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13_ncr:1_{9C4A95E6-C182-402C-AD9A-CA9CC92BFEC9}" xr6:coauthVersionLast="36" xr6:coauthVersionMax="36" xr10:uidLastSave="{00000000-0000-0000-0000-000000000000}"/>
  <bookViews>
    <workbookView xWindow="0" yWindow="0" windowWidth="28800" windowHeight="12225" activeTab="1" xr2:uid="{05CF48DE-8985-40A0-AC2F-E194CB2ECFAF}"/>
  </bookViews>
  <sheets>
    <sheet name="Sheet1" sheetId="1" r:id="rId1"/>
    <sheet name="Char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I11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</calcChain>
</file>

<file path=xl/sharedStrings.xml><?xml version="1.0" encoding="utf-8"?>
<sst xmlns="http://schemas.openxmlformats.org/spreadsheetml/2006/main" count="7" uniqueCount="7">
  <si>
    <t>Time (secs)</t>
  </si>
  <si>
    <t>Position (m)</t>
  </si>
  <si>
    <t>Velocity (m/s) Acceleration (m/s^2)</t>
  </si>
  <si>
    <t>Time(secs)</t>
  </si>
  <si>
    <t>K.E(J)</t>
  </si>
  <si>
    <t>P.E(J)</t>
  </si>
  <si>
    <t>E(J)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</si>
</sst>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K.E, P.E,E Vs. Time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Kinectic Energy(j)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Sheet1!$H$11:$H$110</c:f>
              <c:numCache>
                <c:formatCode>General</c:formatCode>
                <c:ptCount val="1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</c:numCache>
            </c:numRef>
          </c:xVal>
          <c:yVal>
            <c:numRef>
              <c:f>Sheet1!$I$11:$I$110</c:f>
              <c:numCache>
                <c:formatCode>General</c:formatCode>
                <c:ptCount val="100"/>
                <c:pt idx="0">
                  <c:v>0.31855991765692998</c:v>
                </c:pt>
                <c:pt idx="1">
                  <c:v>0.30082934764213276</c:v>
                </c:pt>
                <c:pt idx="2">
                  <c:v>0.26148809439931942</c:v>
                </c:pt>
                <c:pt idx="3">
                  <c:v>0.20065931708843918</c:v>
                </c:pt>
                <c:pt idx="4">
                  <c:v>0.12681387390176496</c:v>
                </c:pt>
                <c:pt idx="5">
                  <c:v>5.1653275858988504E-2</c:v>
                </c:pt>
                <c:pt idx="6">
                  <c:v>5.8904956816022078E-3</c:v>
                </c:pt>
                <c:pt idx="7">
                  <c:v>7.0621268737448345E-3</c:v>
                </c:pt>
                <c:pt idx="8">
                  <c:v>5.5423905145433612E-2</c:v>
                </c:pt>
                <c:pt idx="9">
                  <c:v>0.12592486900465916</c:v>
                </c:pt>
                <c:pt idx="10">
                  <c:v>0.20162620875058282</c:v>
                </c:pt>
                <c:pt idx="11">
                  <c:v>0.26793914433027627</c:v>
                </c:pt>
                <c:pt idx="12">
                  <c:v>0.29450135149444384</c:v>
                </c:pt>
                <c:pt idx="13">
                  <c:v>0.27598890155926281</c:v>
                </c:pt>
                <c:pt idx="14">
                  <c:v>0.21967008875116478</c:v>
                </c:pt>
                <c:pt idx="15">
                  <c:v>0.13791793048281598</c:v>
                </c:pt>
                <c:pt idx="16">
                  <c:v>6.1339566131206412E-2</c:v>
                </c:pt>
                <c:pt idx="17">
                  <c:v>1.1909571268573184E-2</c:v>
                </c:pt>
                <c:pt idx="18">
                  <c:v>1.321195198100054E-3</c:v>
                </c:pt>
                <c:pt idx="19">
                  <c:v>3.6107543102155991E-2</c:v>
                </c:pt>
                <c:pt idx="20">
                  <c:v>0.10552687296512391</c:v>
                </c:pt>
                <c:pt idx="21">
                  <c:v>0.188263783644674</c:v>
                </c:pt>
                <c:pt idx="22">
                  <c:v>0.25987662411426005</c:v>
                </c:pt>
                <c:pt idx="23">
                  <c:v>0.29197966755028265</c:v>
                </c:pt>
                <c:pt idx="24">
                  <c:v>0.27962507978349399</c:v>
                </c:pt>
                <c:pt idx="25">
                  <c:v>0.22766337463957084</c:v>
                </c:pt>
                <c:pt idx="26">
                  <c:v>0.15701562060908009</c:v>
                </c:pt>
                <c:pt idx="27">
                  <c:v>8.1746636627585467E-2</c:v>
                </c:pt>
                <c:pt idx="28">
                  <c:v>2.0826834313310911E-2</c:v>
                </c:pt>
                <c:pt idx="29">
                  <c:v>1.0887861037068834E-4</c:v>
                </c:pt>
                <c:pt idx="30">
                  <c:v>2.4201645491999029E-2</c:v>
                </c:pt>
                <c:pt idx="31">
                  <c:v>8.3556424682737343E-2</c:v>
                </c:pt>
                <c:pt idx="32">
                  <c:v>0.16409880037152716</c:v>
                </c:pt>
                <c:pt idx="33">
                  <c:v>0.24025916708950276</c:v>
                </c:pt>
                <c:pt idx="34">
                  <c:v>0.2880785992212937</c:v>
                </c:pt>
                <c:pt idx="35">
                  <c:v>0.28881963711042513</c:v>
                </c:pt>
                <c:pt idx="36">
                  <c:v>0.24343982839169265</c:v>
                </c:pt>
                <c:pt idx="37">
                  <c:v>0.17619101158637784</c:v>
                </c:pt>
                <c:pt idx="38">
                  <c:v>9.7559310124723797E-2</c:v>
                </c:pt>
                <c:pt idx="39">
                  <c:v>3.2250900754509204E-2</c:v>
                </c:pt>
                <c:pt idx="40">
                  <c:v>4.8166756460479572E-4</c:v>
                </c:pt>
                <c:pt idx="41">
                  <c:v>1.8623412638737253E-2</c:v>
                </c:pt>
                <c:pt idx="42">
                  <c:v>6.8838754249942194E-2</c:v>
                </c:pt>
                <c:pt idx="43">
                  <c:v>0.13155591069851003</c:v>
                </c:pt>
                <c:pt idx="44">
                  <c:v>0.21086818155714032</c:v>
                </c:pt>
                <c:pt idx="45">
                  <c:v>0.28268868970167232</c:v>
                </c:pt>
                <c:pt idx="46">
                  <c:v>0.29877538725770486</c:v>
                </c:pt>
                <c:pt idx="47">
                  <c:v>0.26106493178227419</c:v>
                </c:pt>
                <c:pt idx="48">
                  <c:v>0.18867559592414102</c:v>
                </c:pt>
                <c:pt idx="49">
                  <c:v>0.11068691297391378</c:v>
                </c:pt>
                <c:pt idx="50">
                  <c:v>4.5756236008455103E-2</c:v>
                </c:pt>
                <c:pt idx="51">
                  <c:v>4.8370499492471231E-3</c:v>
                </c:pt>
                <c:pt idx="52">
                  <c:v>8.284919709158867E-3</c:v>
                </c:pt>
                <c:pt idx="53">
                  <c:v>5.5627109026723721E-2</c:v>
                </c:pt>
                <c:pt idx="54">
                  <c:v>0.12439944553953765</c:v>
                </c:pt>
                <c:pt idx="55">
                  <c:v>0.20205237730060582</c:v>
                </c:pt>
                <c:pt idx="56">
                  <c:v>0.26896680008842588</c:v>
                </c:pt>
                <c:pt idx="57">
                  <c:v>0.28951522463470136</c:v>
                </c:pt>
                <c:pt idx="58">
                  <c:v>0.25812115080254722</c:v>
                </c:pt>
                <c:pt idx="59">
                  <c:v>0.19403210973196186</c:v>
                </c:pt>
                <c:pt idx="60">
                  <c:v>0.11984909339978299</c:v>
                </c:pt>
                <c:pt idx="61">
                  <c:v>5.4715619703939324E-2</c:v>
                </c:pt>
                <c:pt idx="62">
                  <c:v>1.2146007257770666E-2</c:v>
                </c:pt>
                <c:pt idx="63">
                  <c:v>1.4429911055262852E-3</c:v>
                </c:pt>
                <c:pt idx="64">
                  <c:v>3.8151203393837672E-2</c:v>
                </c:pt>
                <c:pt idx="65">
                  <c:v>0.10789312546083484</c:v>
                </c:pt>
                <c:pt idx="66">
                  <c:v>0.1863231252249774</c:v>
                </c:pt>
                <c:pt idx="67">
                  <c:v>0.2479278919434679</c:v>
                </c:pt>
                <c:pt idx="68">
                  <c:v>0.27771311903044266</c:v>
                </c:pt>
                <c:pt idx="69">
                  <c:v>0.26936946168645809</c:v>
                </c:pt>
                <c:pt idx="70">
                  <c:v>0.21773432358667047</c:v>
                </c:pt>
                <c:pt idx="71">
                  <c:v>0.14505352866658958</c:v>
                </c:pt>
                <c:pt idx="72">
                  <c:v>7.2855191444780892E-2</c:v>
                </c:pt>
                <c:pt idx="73">
                  <c:v>1.8388789309866264E-2</c:v>
                </c:pt>
                <c:pt idx="74">
                  <c:v>2.9895139379586022E-4</c:v>
                </c:pt>
                <c:pt idx="75">
                  <c:v>2.9036596473468693E-2</c:v>
                </c:pt>
                <c:pt idx="76">
                  <c:v>9.2168076898189191E-2</c:v>
                </c:pt>
                <c:pt idx="77">
                  <c:v>0.16754011108934588</c:v>
                </c:pt>
                <c:pt idx="78">
                  <c:v>0.23258613088954008</c:v>
                </c:pt>
                <c:pt idx="79">
                  <c:v>0.27662351490404041</c:v>
                </c:pt>
                <c:pt idx="80">
                  <c:v>0.27544552731710109</c:v>
                </c:pt>
                <c:pt idx="81">
                  <c:v>0.22906450351263763</c:v>
                </c:pt>
                <c:pt idx="82">
                  <c:v>0.16284361389997073</c:v>
                </c:pt>
                <c:pt idx="83">
                  <c:v>8.8667606521444273E-2</c:v>
                </c:pt>
                <c:pt idx="84">
                  <c:v>2.6550066986644073E-2</c:v>
                </c:pt>
                <c:pt idx="85">
                  <c:v>8.6739984384000011E-5</c:v>
                </c:pt>
                <c:pt idx="86">
                  <c:v>1.9685521958384539E-2</c:v>
                </c:pt>
                <c:pt idx="87">
                  <c:v>7.2831916884873865E-2</c:v>
                </c:pt>
                <c:pt idx="88">
                  <c:v>0.1432201202519959</c:v>
                </c:pt>
                <c:pt idx="89">
                  <c:v>0.21524663957558843</c:v>
                </c:pt>
                <c:pt idx="90">
                  <c:v>0.26651263449055845</c:v>
                </c:pt>
                <c:pt idx="91">
                  <c:v>0.28003563900356271</c:v>
                </c:pt>
                <c:pt idx="92">
                  <c:v>0.25012259983110297</c:v>
                </c:pt>
                <c:pt idx="93">
                  <c:v>0.17953691129586832</c:v>
                </c:pt>
                <c:pt idx="94">
                  <c:v>0.101010067127424</c:v>
                </c:pt>
                <c:pt idx="95">
                  <c:v>3.8370486967594236E-2</c:v>
                </c:pt>
                <c:pt idx="96">
                  <c:v>2.606245017765239E-3</c:v>
                </c:pt>
                <c:pt idx="97">
                  <c:v>8.5252560974038022E-3</c:v>
                </c:pt>
                <c:pt idx="98">
                  <c:v>4.3578443028186663E-2</c:v>
                </c:pt>
                <c:pt idx="99">
                  <c:v>8.3108335025753807E-2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1-4F1C-867E-1990783E187E}"/>
            </c:ext>
          </c:extLst>
        </c:ser>
        <c:ser>
          <c:idx val="1"/>
          <c:order val="1"/>
          <c:tx>
            <c:v>Potential Energy(j)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Sheet1!$H$11:$H$110</c:f>
              <c:numCache>
                <c:formatCode>General</c:formatCode>
                <c:ptCount val="1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</c:numCache>
            </c:numRef>
          </c:xVal>
          <c:yVal>
            <c:numRef>
              <c:f>Sheet1!$J$11:$J$110</c:f>
              <c:numCache>
                <c:formatCode>General</c:formatCode>
                <c:ptCount val="100"/>
                <c:pt idx="0">
                  <c:v>1.4466175027199999E-2</c:v>
                </c:pt>
                <c:pt idx="1">
                  <c:v>4.660371968E-4</c:v>
                </c:pt>
                <c:pt idx="2">
                  <c:v>2.5965523971199993E-2</c:v>
                </c:pt>
                <c:pt idx="3">
                  <c:v>7.941074697680002E-2</c:v>
                </c:pt>
                <c:pt idx="4">
                  <c:v>0.1506966050312</c:v>
                </c:pt>
                <c:pt idx="5">
                  <c:v>0.2179379259848</c:v>
                </c:pt>
                <c:pt idx="6">
                  <c:v>0.25541706534480002</c:v>
                </c:pt>
                <c:pt idx="7">
                  <c:v>0.25736904193280002</c:v>
                </c:pt>
                <c:pt idx="8">
                  <c:v>0.2132839441952</c:v>
                </c:pt>
                <c:pt idx="9">
                  <c:v>0.14653555863119999</c:v>
                </c:pt>
                <c:pt idx="10">
                  <c:v>7.8976809280800003E-2</c:v>
                </c:pt>
                <c:pt idx="11">
                  <c:v>2.4255333900800004E-2</c:v>
                </c:pt>
                <c:pt idx="12">
                  <c:v>2.1459110719999999E-4</c:v>
                </c:pt>
                <c:pt idx="13">
                  <c:v>1.4933549703200001E-2</c:v>
                </c:pt>
                <c:pt idx="14">
                  <c:v>6.4342260483200006E-2</c:v>
                </c:pt>
                <c:pt idx="15">
                  <c:v>0.1321502267912</c:v>
                </c:pt>
                <c:pt idx="16">
                  <c:v>0.19653513799999997</c:v>
                </c:pt>
                <c:pt idx="17">
                  <c:v>0.23893679525120001</c:v>
                </c:pt>
                <c:pt idx="18">
                  <c:v>0.24883592463679999</c:v>
                </c:pt>
                <c:pt idx="19">
                  <c:v>0.22409969265920004</c:v>
                </c:pt>
                <c:pt idx="20">
                  <c:v>0.16011765990720001</c:v>
                </c:pt>
                <c:pt idx="21">
                  <c:v>9.4160913420800019E-2</c:v>
                </c:pt>
                <c:pt idx="22">
                  <c:v>3.1857119847199994E-2</c:v>
                </c:pt>
                <c:pt idx="23">
                  <c:v>1.9653513799999999E-3</c:v>
                </c:pt>
                <c:pt idx="24">
                  <c:v>9.6632872200000004E-3</c:v>
                </c:pt>
                <c:pt idx="25">
                  <c:v>5.1205985607200008E-2</c:v>
                </c:pt>
                <c:pt idx="26">
                  <c:v>0.11586864666320001</c:v>
                </c:pt>
                <c:pt idx="27">
                  <c:v>0.18376131998720002</c:v>
                </c:pt>
                <c:pt idx="28">
                  <c:v>0.23969113352000002</c:v>
                </c:pt>
                <c:pt idx="29">
                  <c:v>0.25308450161999996</c:v>
                </c:pt>
                <c:pt idx="30">
                  <c:v>0.23182987660880003</c:v>
                </c:pt>
                <c:pt idx="31">
                  <c:v>0.17948985724880004</c:v>
                </c:pt>
                <c:pt idx="32">
                  <c:v>0.11222357001679999</c:v>
                </c:pt>
                <c:pt idx="33">
                  <c:v>4.6770310144799994E-2</c:v>
                </c:pt>
                <c:pt idx="34">
                  <c:v>7.0624846111999985E-3</c:v>
                </c:pt>
                <c:pt idx="35">
                  <c:v>3.57032642E-3</c:v>
                </c:pt>
                <c:pt idx="36">
                  <c:v>3.6855576835200007E-2</c:v>
                </c:pt>
                <c:pt idx="37">
                  <c:v>9.6063106060799999E-2</c:v>
                </c:pt>
                <c:pt idx="38">
                  <c:v>0.16571902279680001</c:v>
                </c:pt>
                <c:pt idx="39">
                  <c:v>0.22082688105679998</c:v>
                </c:pt>
                <c:pt idx="40">
                  <c:v>0.25230935811920002</c:v>
                </c:pt>
                <c:pt idx="41">
                  <c:v>0.23182987660880003</c:v>
                </c:pt>
                <c:pt idx="42">
                  <c:v>0.18145506002</c:v>
                </c:pt>
                <c:pt idx="43">
                  <c:v>0.1193055223808</c:v>
                </c:pt>
                <c:pt idx="44">
                  <c:v>6.1251197443199998E-2</c:v>
                </c:pt>
                <c:pt idx="45">
                  <c:v>1.2845150236799998E-2</c:v>
                </c:pt>
                <c:pt idx="46">
                  <c:v>8.8110157519999995E-4</c:v>
                </c:pt>
                <c:pt idx="47">
                  <c:v>2.8379673927199998E-2</c:v>
                </c:pt>
                <c:pt idx="48">
                  <c:v>8.4935279116799975E-2</c:v>
                </c:pt>
                <c:pt idx="49">
                  <c:v>0.1509960517632</c:v>
                </c:pt>
                <c:pt idx="50">
                  <c:v>0.2107987592328</c:v>
                </c:pt>
                <c:pt idx="51">
                  <c:v>0.25076263772879998</c:v>
                </c:pt>
                <c:pt idx="52">
                  <c:v>0.2480673199232</c:v>
                </c:pt>
                <c:pt idx="53">
                  <c:v>0.2037784795208</c:v>
                </c:pt>
                <c:pt idx="54">
                  <c:v>0.14011446960080001</c:v>
                </c:pt>
                <c:pt idx="55">
                  <c:v>7.4702820192800001E-2</c:v>
                </c:pt>
                <c:pt idx="56">
                  <c:v>2.1459110720000001E-2</c:v>
                </c:pt>
                <c:pt idx="57">
                  <c:v>2.51148872E-5</c:v>
                </c:pt>
                <c:pt idx="58">
                  <c:v>1.7179177280000003E-2</c:v>
                </c:pt>
                <c:pt idx="59">
                  <c:v>6.4733993279999999E-2</c:v>
                </c:pt>
                <c:pt idx="60">
                  <c:v>0.1260560771208</c:v>
                </c:pt>
                <c:pt idx="61">
                  <c:v>0.18442292636480001</c:v>
                </c:pt>
                <c:pt idx="62">
                  <c:v>0.22337032066880003</c:v>
                </c:pt>
                <c:pt idx="63">
                  <c:v>0.24044666065920001</c:v>
                </c:pt>
                <c:pt idx="64">
                  <c:v>0.20832813793279997</c:v>
                </c:pt>
                <c:pt idx="65">
                  <c:v>0.15009860321999999</c:v>
                </c:pt>
                <c:pt idx="66">
                  <c:v>8.2481599220000007E-2</c:v>
                </c:pt>
                <c:pt idx="67">
                  <c:v>2.7477767120000003E-2</c:v>
                </c:pt>
                <c:pt idx="68">
                  <c:v>1.0736985800000002E-3</c:v>
                </c:pt>
                <c:pt idx="69">
                  <c:v>1.0594172743199999E-2</c:v>
                </c:pt>
                <c:pt idx="70">
                  <c:v>5.4935323443199999E-2</c:v>
                </c:pt>
                <c:pt idx="71">
                  <c:v>0.11639412737999998</c:v>
                </c:pt>
                <c:pt idx="72">
                  <c:v>0.18310090247999999</c:v>
                </c:pt>
                <c:pt idx="73">
                  <c:v>0.23034735521999999</c:v>
                </c:pt>
                <c:pt idx="74">
                  <c:v>0.24960571822079999</c:v>
                </c:pt>
                <c:pt idx="75">
                  <c:v>0.22227849181520001</c:v>
                </c:pt>
                <c:pt idx="76">
                  <c:v>0.16855581617999998</c:v>
                </c:pt>
                <c:pt idx="77">
                  <c:v>9.9194739303199997E-2</c:v>
                </c:pt>
                <c:pt idx="78">
                  <c:v>4.0338521280799997E-2</c:v>
                </c:pt>
                <c:pt idx="79">
                  <c:v>4.9767601032E-3</c:v>
                </c:pt>
                <c:pt idx="80">
                  <c:v>4.8685728968000004E-3</c:v>
                </c:pt>
                <c:pt idx="81">
                  <c:v>3.9875307651199995E-2</c:v>
                </c:pt>
                <c:pt idx="82">
                  <c:v>9.7502233679999994E-2</c:v>
                </c:pt>
                <c:pt idx="83">
                  <c:v>0.16477877491920004</c:v>
                </c:pt>
                <c:pt idx="84">
                  <c:v>0.21757814408000004</c:v>
                </c:pt>
                <c:pt idx="85">
                  <c:v>0.24120337666879998</c:v>
                </c:pt>
                <c:pt idx="86">
                  <c:v>0.22082688105679998</c:v>
                </c:pt>
                <c:pt idx="87">
                  <c:v>0.17365844793680002</c:v>
                </c:pt>
                <c:pt idx="88">
                  <c:v>0.11016682422479998</c:v>
                </c:pt>
                <c:pt idx="89">
                  <c:v>5.0510496423200005E-2</c:v>
                </c:pt>
                <c:pt idx="90">
                  <c:v>8.9932101407999999E-3</c:v>
                </c:pt>
                <c:pt idx="91">
                  <c:v>1.5461259552000002E-3</c:v>
                </c:pt>
                <c:pt idx="92">
                  <c:v>3.1036799271200004E-2</c:v>
                </c:pt>
                <c:pt idx="93">
                  <c:v>8.87980676552E-2</c:v>
                </c:pt>
                <c:pt idx="94">
                  <c:v>0.1537044471432</c:v>
                </c:pt>
                <c:pt idx="95">
                  <c:v>0.2097381382272</c:v>
                </c:pt>
                <c:pt idx="96">
                  <c:v>0.2446233109832</c:v>
                </c:pt>
                <c:pt idx="97">
                  <c:v>0.23593133087999998</c:v>
                </c:pt>
                <c:pt idx="98">
                  <c:v>0.19482985201999997</c:v>
                </c:pt>
                <c:pt idx="99">
                  <c:v>0.12715340449999998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1-4F1C-867E-1990783E187E}"/>
            </c:ext>
          </c:extLst>
        </c:ser>
        <c:ser>
          <c:idx val="2"/>
          <c:order val="2"/>
          <c:tx>
            <c:v>Total Energy(j)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Sheet1!$H$11:$H$110</c:f>
              <c:numCache>
                <c:formatCode>General</c:formatCode>
                <c:ptCount val="1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</c:numCache>
            </c:numRef>
          </c:xVal>
          <c:yVal>
            <c:numRef>
              <c:f>Sheet1!$K$11:$K$110</c:f>
              <c:numCache>
                <c:formatCode>General</c:formatCode>
                <c:ptCount val="100"/>
                <c:pt idx="0">
                  <c:v>0.33302609268412997</c:v>
                </c:pt>
                <c:pt idx="1">
                  <c:v>0.30129538483893276</c:v>
                </c:pt>
                <c:pt idx="2">
                  <c:v>0.28745361837051941</c:v>
                </c:pt>
                <c:pt idx="3">
                  <c:v>0.28007006406523921</c:v>
                </c:pt>
                <c:pt idx="4">
                  <c:v>0.27751047893296499</c:v>
                </c:pt>
                <c:pt idx="5">
                  <c:v>0.26959120184378849</c:v>
                </c:pt>
                <c:pt idx="6">
                  <c:v>0.26130756102640224</c:v>
                </c:pt>
                <c:pt idx="7">
                  <c:v>0.26443116880654488</c:v>
                </c:pt>
                <c:pt idx="8">
                  <c:v>0.26870784934063363</c:v>
                </c:pt>
                <c:pt idx="9">
                  <c:v>0.27246042763585915</c:v>
                </c:pt>
                <c:pt idx="10">
                  <c:v>0.28060301803138282</c:v>
                </c:pt>
                <c:pt idx="11">
                  <c:v>0.29219447823107625</c:v>
                </c:pt>
                <c:pt idx="12">
                  <c:v>0.29471594260164385</c:v>
                </c:pt>
                <c:pt idx="13">
                  <c:v>0.2909224512624628</c:v>
                </c:pt>
                <c:pt idx="14">
                  <c:v>0.2840123492343648</c:v>
                </c:pt>
                <c:pt idx="15">
                  <c:v>0.27006815727401601</c:v>
                </c:pt>
                <c:pt idx="16">
                  <c:v>0.25787470413120639</c:v>
                </c:pt>
                <c:pt idx="17">
                  <c:v>0.25084636651977321</c:v>
                </c:pt>
                <c:pt idx="18">
                  <c:v>0.25015711983490002</c:v>
                </c:pt>
                <c:pt idx="19">
                  <c:v>0.26020723576135601</c:v>
                </c:pt>
                <c:pt idx="20">
                  <c:v>0.26564453287232392</c:v>
                </c:pt>
                <c:pt idx="21">
                  <c:v>0.28242469706547402</c:v>
                </c:pt>
                <c:pt idx="22">
                  <c:v>0.29173374396146001</c:v>
                </c:pt>
                <c:pt idx="23">
                  <c:v>0.29394501893028263</c:v>
                </c:pt>
                <c:pt idx="24">
                  <c:v>0.28928836700349397</c:v>
                </c:pt>
                <c:pt idx="25">
                  <c:v>0.27886936024677084</c:v>
                </c:pt>
                <c:pt idx="26">
                  <c:v>0.2728842672722801</c:v>
                </c:pt>
                <c:pt idx="27">
                  <c:v>0.26550795661478549</c:v>
                </c:pt>
                <c:pt idx="28">
                  <c:v>0.26051796783331094</c:v>
                </c:pt>
                <c:pt idx="29">
                  <c:v>0.25319338023037063</c:v>
                </c:pt>
                <c:pt idx="30">
                  <c:v>0.25603152210079905</c:v>
                </c:pt>
                <c:pt idx="31">
                  <c:v>0.2630462819315374</c:v>
                </c:pt>
                <c:pt idx="32">
                  <c:v>0.27632237038832713</c:v>
                </c:pt>
                <c:pt idx="33">
                  <c:v>0.28702947723430278</c:v>
                </c:pt>
                <c:pt idx="34">
                  <c:v>0.29514108383249371</c:v>
                </c:pt>
                <c:pt idx="35">
                  <c:v>0.29238996353042512</c:v>
                </c:pt>
                <c:pt idx="36">
                  <c:v>0.28029540522689267</c:v>
                </c:pt>
                <c:pt idx="37">
                  <c:v>0.27225411764717783</c:v>
                </c:pt>
                <c:pt idx="38">
                  <c:v>0.26327833292152381</c:v>
                </c:pt>
                <c:pt idx="39">
                  <c:v>0.25307778181130919</c:v>
                </c:pt>
                <c:pt idx="40">
                  <c:v>0.25279102568380479</c:v>
                </c:pt>
                <c:pt idx="41">
                  <c:v>0.25045328924753729</c:v>
                </c:pt>
                <c:pt idx="42">
                  <c:v>0.25029381426994218</c:v>
                </c:pt>
                <c:pt idx="43">
                  <c:v>0.25086143307931003</c:v>
                </c:pt>
                <c:pt idx="44">
                  <c:v>0.27211937900034033</c:v>
                </c:pt>
                <c:pt idx="45">
                  <c:v>0.29553383993847232</c:v>
                </c:pt>
                <c:pt idx="46">
                  <c:v>0.29965648883290485</c:v>
                </c:pt>
                <c:pt idx="47">
                  <c:v>0.28944460570947417</c:v>
                </c:pt>
                <c:pt idx="48">
                  <c:v>0.273610875040941</c:v>
                </c:pt>
                <c:pt idx="49">
                  <c:v>0.26168296473711378</c:v>
                </c:pt>
                <c:pt idx="50">
                  <c:v>0.25655499524125513</c:v>
                </c:pt>
                <c:pt idx="51">
                  <c:v>0.25559968767804708</c:v>
                </c:pt>
                <c:pt idx="52">
                  <c:v>0.25635223963235887</c:v>
                </c:pt>
                <c:pt idx="53">
                  <c:v>0.25940558854752371</c:v>
                </c:pt>
                <c:pt idx="54">
                  <c:v>0.26451391514033767</c:v>
                </c:pt>
                <c:pt idx="55">
                  <c:v>0.27675519749340582</c:v>
                </c:pt>
                <c:pt idx="56">
                  <c:v>0.29042591080842589</c:v>
                </c:pt>
                <c:pt idx="57">
                  <c:v>0.28954033952190134</c:v>
                </c:pt>
                <c:pt idx="58">
                  <c:v>0.27530032808254723</c:v>
                </c:pt>
                <c:pt idx="59">
                  <c:v>0.25876610301196185</c:v>
                </c:pt>
                <c:pt idx="60">
                  <c:v>0.24590517052058297</c:v>
                </c:pt>
                <c:pt idx="61">
                  <c:v>0.23913854606873933</c:v>
                </c:pt>
                <c:pt idx="62">
                  <c:v>0.23551632792657068</c:v>
                </c:pt>
                <c:pt idx="63">
                  <c:v>0.24188965176472629</c:v>
                </c:pt>
                <c:pt idx="64">
                  <c:v>0.24647934132663765</c:v>
                </c:pt>
                <c:pt idx="65">
                  <c:v>0.25799172868083481</c:v>
                </c:pt>
                <c:pt idx="66">
                  <c:v>0.26880472444497738</c:v>
                </c:pt>
                <c:pt idx="67">
                  <c:v>0.27540565906346792</c:v>
                </c:pt>
                <c:pt idx="68">
                  <c:v>0.27878681761044266</c:v>
                </c:pt>
                <c:pt idx="69">
                  <c:v>0.2799636344296581</c:v>
                </c:pt>
                <c:pt idx="70">
                  <c:v>0.27266964702987045</c:v>
                </c:pt>
                <c:pt idx="71">
                  <c:v>0.26144765604658954</c:v>
                </c:pt>
                <c:pt idx="72">
                  <c:v>0.25595609392478091</c:v>
                </c:pt>
                <c:pt idx="73">
                  <c:v>0.24873614452986625</c:v>
                </c:pt>
                <c:pt idx="74">
                  <c:v>0.24990466961459584</c:v>
                </c:pt>
                <c:pt idx="75">
                  <c:v>0.25131508828866872</c:v>
                </c:pt>
                <c:pt idx="76">
                  <c:v>0.26072389307818916</c:v>
                </c:pt>
                <c:pt idx="77">
                  <c:v>0.26673485039254585</c:v>
                </c:pt>
                <c:pt idx="78">
                  <c:v>0.27292465217034007</c:v>
                </c:pt>
                <c:pt idx="79">
                  <c:v>0.28160027500724039</c:v>
                </c:pt>
                <c:pt idx="80">
                  <c:v>0.28031410021390107</c:v>
                </c:pt>
                <c:pt idx="81">
                  <c:v>0.26893981116383764</c:v>
                </c:pt>
                <c:pt idx="82">
                  <c:v>0.2603458475799707</c:v>
                </c:pt>
                <c:pt idx="83">
                  <c:v>0.2534463814406443</c:v>
                </c:pt>
                <c:pt idx="84">
                  <c:v>0.24412821106664412</c:v>
                </c:pt>
                <c:pt idx="85">
                  <c:v>0.24129011665318398</c:v>
                </c:pt>
                <c:pt idx="86">
                  <c:v>0.24051240301518453</c:v>
                </c:pt>
                <c:pt idx="87">
                  <c:v>0.24649036482167389</c:v>
                </c:pt>
                <c:pt idx="88">
                  <c:v>0.25338694447679588</c:v>
                </c:pt>
                <c:pt idx="89">
                  <c:v>0.26575713599878842</c:v>
                </c:pt>
                <c:pt idx="90">
                  <c:v>0.27550584463135847</c:v>
                </c:pt>
                <c:pt idx="91">
                  <c:v>0.28158176495876269</c:v>
                </c:pt>
                <c:pt idx="92">
                  <c:v>0.28115939910230298</c:v>
                </c:pt>
                <c:pt idx="93">
                  <c:v>0.26833497895106834</c:v>
                </c:pt>
                <c:pt idx="94">
                  <c:v>0.25471451427062397</c:v>
                </c:pt>
                <c:pt idx="95">
                  <c:v>0.24810862519479424</c:v>
                </c:pt>
                <c:pt idx="96">
                  <c:v>0.24722955600096524</c:v>
                </c:pt>
                <c:pt idx="97">
                  <c:v>0.2444565869774038</c:v>
                </c:pt>
                <c:pt idx="98">
                  <c:v>0.23840829504818664</c:v>
                </c:pt>
                <c:pt idx="99">
                  <c:v>0.21026173952575378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1-4F1C-867E-1990783E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05232"/>
        <c:axId val="453108840"/>
      </c:scatterChart>
      <c:valAx>
        <c:axId val="4531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TIME(secs)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08840"/>
        <c:crosses val="autoZero"/>
        <c:crossBetween val="midCat"/>
      </c:valAx>
      <c:valAx>
        <c:axId val="45310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0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35361B-28A6-4B2A-B7A8-A05FF1DBA434}">
  <sheetPr/>
  <sheetViews>
    <sheetView tabSelected="1" zoomScale="7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F50986-8200-4FC0-A5AB-755DF519C5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E696-5BDF-4083-9272-B64B99E6F403}">
  <dimension ref="A10:K110"/>
  <sheetViews>
    <sheetView topLeftCell="A87" workbookViewId="0">
      <selection activeCell="P84" sqref="P84"/>
    </sheetView>
  </sheetViews>
  <sheetFormatPr defaultRowHeight="15" x14ac:dyDescent="0.25"/>
  <cols>
    <col min="1" max="1" width="11.28515625" customWidth="1"/>
    <col min="2" max="2" width="13.5703125" customWidth="1"/>
    <col min="3" max="3" width="13.7109375" customWidth="1"/>
    <col min="4" max="4" width="17.7109375" customWidth="1"/>
    <col min="8" max="8" width="16" customWidth="1"/>
    <col min="9" max="9" width="15.85546875" customWidth="1"/>
    <col min="10" max="10" width="14.42578125" customWidth="1"/>
    <col min="11" max="11" width="16.85546875" customWidth="1"/>
  </cols>
  <sheetData>
    <row r="10" spans="1:11" x14ac:dyDescent="0.25">
      <c r="A10" t="s">
        <v>0</v>
      </c>
      <c r="B10" t="s">
        <v>1</v>
      </c>
      <c r="C10" t="s">
        <v>2</v>
      </c>
      <c r="H10" t="s">
        <v>3</v>
      </c>
      <c r="I10" t="s">
        <v>4</v>
      </c>
      <c r="J10" t="s">
        <v>5</v>
      </c>
      <c r="K10" t="s">
        <v>6</v>
      </c>
    </row>
    <row r="11" spans="1:11" x14ac:dyDescent="0.25">
      <c r="A11">
        <v>0.05</v>
      </c>
      <c r="B11">
        <v>5.3788799999999998E-2</v>
      </c>
      <c r="C11">
        <v>-1.25373111111</v>
      </c>
      <c r="D11">
        <v>1.03415523457</v>
      </c>
      <c r="H11">
        <v>0.05</v>
      </c>
      <c r="I11">
        <f>1/2*(0.3+0.05+1/3*(0.166))*(C11^2)</f>
        <v>0.31855991765692998</v>
      </c>
      <c r="J11">
        <f>1/2*(10)*(B11^2)</f>
        <v>1.4466175027199999E-2</v>
      </c>
      <c r="K11">
        <f>I11+J11</f>
        <v>0.33302609268412997</v>
      </c>
    </row>
    <row r="12" spans="1:11" x14ac:dyDescent="0.25">
      <c r="A12">
        <v>0.1</v>
      </c>
      <c r="B12">
        <v>-9.6544000000000005E-3</v>
      </c>
      <c r="C12">
        <v>-1.2183412222200001</v>
      </c>
      <c r="D12">
        <v>1.5496897654299999</v>
      </c>
      <c r="H12">
        <v>0.1</v>
      </c>
      <c r="I12">
        <f t="shared" ref="I12:I75" si="0">1/2*(0.3+0.05+1/3*(0.166))*(C12^2)</f>
        <v>0.30082934764213276</v>
      </c>
      <c r="J12">
        <f t="shared" ref="J12:J75" si="1">1/2*(10)*(B12^2)</f>
        <v>4.660371968E-4</v>
      </c>
      <c r="K12">
        <f t="shared" ref="K12:K75" si="2">I12+J12</f>
        <v>0.30129538483893276</v>
      </c>
    </row>
    <row r="13" spans="1:11" x14ac:dyDescent="0.25">
      <c r="A13">
        <v>0.15</v>
      </c>
      <c r="B13">
        <v>-7.2063199999999994E-2</v>
      </c>
      <c r="C13">
        <v>-1.1358861333300001</v>
      </c>
      <c r="D13">
        <v>2.3869578148100001</v>
      </c>
      <c r="H13">
        <v>0.15</v>
      </c>
      <c r="I13">
        <f t="shared" si="0"/>
        <v>0.26148809439931942</v>
      </c>
      <c r="J13">
        <f t="shared" si="1"/>
        <v>2.5965523971199993E-2</v>
      </c>
      <c r="K13">
        <f t="shared" si="2"/>
        <v>0.28745361837051941</v>
      </c>
    </row>
    <row r="14" spans="1:11" x14ac:dyDescent="0.25">
      <c r="A14">
        <v>0.2</v>
      </c>
      <c r="B14">
        <v>-0.12602440000000001</v>
      </c>
      <c r="C14">
        <v>-0.99503533333299998</v>
      </c>
      <c r="D14">
        <v>3.5152519629599999</v>
      </c>
      <c r="H14">
        <v>0.2</v>
      </c>
      <c r="I14">
        <f t="shared" si="0"/>
        <v>0.20065931708843918</v>
      </c>
      <c r="J14">
        <f t="shared" si="1"/>
        <v>7.941074697680002E-2</v>
      </c>
      <c r="K14">
        <f t="shared" si="2"/>
        <v>0.28007006406523921</v>
      </c>
    </row>
    <row r="15" spans="1:11" x14ac:dyDescent="0.25">
      <c r="A15">
        <v>0.25</v>
      </c>
      <c r="B15">
        <v>-0.17360680000000001</v>
      </c>
      <c r="C15">
        <v>-0.791028666667</v>
      </c>
      <c r="D15">
        <v>4.8405184320999997</v>
      </c>
      <c r="H15">
        <v>0.25</v>
      </c>
      <c r="I15">
        <f t="shared" si="0"/>
        <v>0.12681387390176496</v>
      </c>
      <c r="J15">
        <f t="shared" si="1"/>
        <v>0.1506966050312</v>
      </c>
      <c r="K15">
        <f t="shared" si="2"/>
        <v>0.27751047893296499</v>
      </c>
    </row>
    <row r="16" spans="1:11" x14ac:dyDescent="0.25">
      <c r="A16">
        <v>0.3</v>
      </c>
      <c r="B16">
        <v>-0.2087764</v>
      </c>
      <c r="C16">
        <v>-0.50484466666700001</v>
      </c>
      <c r="D16">
        <v>5.9938052592600002</v>
      </c>
      <c r="H16">
        <v>0.3</v>
      </c>
      <c r="I16">
        <f t="shared" si="0"/>
        <v>5.1653275858988504E-2</v>
      </c>
      <c r="J16">
        <f t="shared" si="1"/>
        <v>0.2179379259848</v>
      </c>
      <c r="K16">
        <f t="shared" si="2"/>
        <v>0.26959120184378849</v>
      </c>
    </row>
    <row r="17" spans="1:11" x14ac:dyDescent="0.25">
      <c r="A17">
        <v>0.35</v>
      </c>
      <c r="B17">
        <v>-0.22601640000000001</v>
      </c>
      <c r="C17">
        <v>-0.17048444444399999</v>
      </c>
      <c r="D17">
        <v>6.6382513580199998</v>
      </c>
      <c r="H17">
        <v>0.35</v>
      </c>
      <c r="I17">
        <f t="shared" si="0"/>
        <v>5.8904956816022078E-3</v>
      </c>
      <c r="J17">
        <f t="shared" si="1"/>
        <v>0.25541706534480002</v>
      </c>
      <c r="K17">
        <f t="shared" si="2"/>
        <v>0.26130756102640224</v>
      </c>
    </row>
    <row r="18" spans="1:11" x14ac:dyDescent="0.25">
      <c r="A18">
        <v>0.4</v>
      </c>
      <c r="B18">
        <v>-0.22687840000000001</v>
      </c>
      <c r="C18">
        <v>0.18667088888899999</v>
      </c>
      <c r="D18">
        <v>6.6159032098799999</v>
      </c>
      <c r="H18">
        <v>0.4</v>
      </c>
      <c r="I18">
        <f t="shared" si="0"/>
        <v>7.0621268737448345E-3</v>
      </c>
      <c r="J18">
        <f t="shared" si="1"/>
        <v>0.25736904193280002</v>
      </c>
      <c r="K18">
        <f t="shared" si="2"/>
        <v>0.26443116880654488</v>
      </c>
    </row>
    <row r="19" spans="1:11" x14ac:dyDescent="0.25">
      <c r="A19">
        <v>0.45</v>
      </c>
      <c r="B19">
        <v>-0.2065352</v>
      </c>
      <c r="C19">
        <v>0.52294666666699996</v>
      </c>
      <c r="D19">
        <v>5.8736786419799998</v>
      </c>
      <c r="H19">
        <v>0.45</v>
      </c>
      <c r="I19">
        <f t="shared" si="0"/>
        <v>5.5423905145433612E-2</v>
      </c>
      <c r="J19">
        <f t="shared" si="1"/>
        <v>0.2132839441952</v>
      </c>
      <c r="K19">
        <f t="shared" si="2"/>
        <v>0.26870784934063363</v>
      </c>
    </row>
    <row r="20" spans="1:11" x14ac:dyDescent="0.25">
      <c r="A20">
        <v>0.5</v>
      </c>
      <c r="B20">
        <v>-0.17119319999999999</v>
      </c>
      <c r="C20">
        <v>0.78825111111099999</v>
      </c>
      <c r="D20">
        <v>4.7420641975300004</v>
      </c>
      <c r="H20">
        <v>0.5</v>
      </c>
      <c r="I20">
        <f t="shared" si="0"/>
        <v>0.12592486900465916</v>
      </c>
      <c r="J20">
        <f t="shared" si="1"/>
        <v>0.14653555863119999</v>
      </c>
      <c r="K20">
        <f t="shared" si="2"/>
        <v>0.27246042763585915</v>
      </c>
    </row>
    <row r="21" spans="1:11" x14ac:dyDescent="0.25">
      <c r="A21">
        <v>0.55000000000000004</v>
      </c>
      <c r="B21">
        <v>-0.1256796</v>
      </c>
      <c r="C21">
        <v>0.99742977777800002</v>
      </c>
      <c r="D21">
        <v>3.4899293827200002</v>
      </c>
      <c r="H21">
        <v>0.55000000000000004</v>
      </c>
      <c r="I21">
        <f t="shared" si="0"/>
        <v>0.20162620875058282</v>
      </c>
      <c r="J21">
        <f t="shared" si="1"/>
        <v>7.8976809280800003E-2</v>
      </c>
      <c r="K21">
        <f t="shared" si="2"/>
        <v>0.28060301803138282</v>
      </c>
    </row>
    <row r="22" spans="1:11" x14ac:dyDescent="0.25">
      <c r="A22">
        <v>0.6</v>
      </c>
      <c r="B22">
        <v>-6.9649600000000006E-2</v>
      </c>
      <c r="C22">
        <v>1.14981222222</v>
      </c>
      <c r="D22">
        <v>1.95918765432</v>
      </c>
      <c r="H22">
        <v>0.6</v>
      </c>
      <c r="I22">
        <f t="shared" si="0"/>
        <v>0.26793914433027627</v>
      </c>
      <c r="J22">
        <f t="shared" si="1"/>
        <v>2.4255333900800004E-2</v>
      </c>
      <c r="K22">
        <f t="shared" si="2"/>
        <v>0.29219447823107625</v>
      </c>
    </row>
    <row r="23" spans="1:11" x14ac:dyDescent="0.25">
      <c r="A23">
        <v>0.65</v>
      </c>
      <c r="B23">
        <v>-6.5512000000000001E-3</v>
      </c>
      <c r="C23">
        <v>1.2054591111099999</v>
      </c>
      <c r="D23">
        <v>0.17889160493799999</v>
      </c>
      <c r="H23">
        <v>0.65</v>
      </c>
      <c r="I23">
        <f t="shared" si="0"/>
        <v>0.29450135149444384</v>
      </c>
      <c r="J23">
        <f t="shared" si="1"/>
        <v>2.1459110719999999E-4</v>
      </c>
      <c r="K23">
        <f t="shared" si="2"/>
        <v>0.29471594260164385</v>
      </c>
    </row>
    <row r="24" spans="1:11" x14ac:dyDescent="0.25">
      <c r="A24">
        <v>0.7</v>
      </c>
      <c r="B24">
        <v>5.4650799999999999E-2</v>
      </c>
      <c r="C24">
        <v>1.16695644444</v>
      </c>
      <c r="D24">
        <v>-1.6117271604900001</v>
      </c>
      <c r="H24">
        <v>0.7</v>
      </c>
      <c r="I24">
        <f t="shared" si="0"/>
        <v>0.27598890155926281</v>
      </c>
      <c r="J24">
        <f t="shared" si="1"/>
        <v>1.4933549703200001E-2</v>
      </c>
      <c r="K24">
        <f t="shared" si="2"/>
        <v>0.2909224512624628</v>
      </c>
    </row>
    <row r="25" spans="1:11" x14ac:dyDescent="0.25">
      <c r="A25">
        <v>0.75</v>
      </c>
      <c r="B25">
        <v>0.1134392</v>
      </c>
      <c r="C25">
        <v>1.0411044444399999</v>
      </c>
      <c r="D25">
        <v>-3.3064085185200001</v>
      </c>
      <c r="H25">
        <v>0.75</v>
      </c>
      <c r="I25">
        <f t="shared" si="0"/>
        <v>0.21967008875116478</v>
      </c>
      <c r="J25">
        <f t="shared" si="1"/>
        <v>6.4342260483200006E-2</v>
      </c>
      <c r="K25">
        <f t="shared" si="2"/>
        <v>0.2840123492343648</v>
      </c>
    </row>
    <row r="26" spans="1:11" x14ac:dyDescent="0.25">
      <c r="A26">
        <v>0.8</v>
      </c>
      <c r="B26">
        <v>0.1625732</v>
      </c>
      <c r="C26">
        <v>0.82493399999999995</v>
      </c>
      <c r="D26">
        <v>-4.7102446913599998</v>
      </c>
      <c r="H26">
        <v>0.8</v>
      </c>
      <c r="I26">
        <f t="shared" si="0"/>
        <v>0.13791793048281598</v>
      </c>
      <c r="J26">
        <f t="shared" si="1"/>
        <v>0.1321502267912</v>
      </c>
      <c r="K26">
        <f t="shared" si="2"/>
        <v>0.27006815727401601</v>
      </c>
    </row>
    <row r="27" spans="1:11" x14ac:dyDescent="0.25">
      <c r="A27">
        <v>0.85</v>
      </c>
      <c r="B27">
        <v>0.19825999999999999</v>
      </c>
      <c r="C27">
        <v>0.55014755555600003</v>
      </c>
      <c r="D27">
        <v>-5.6651491358000001</v>
      </c>
      <c r="H27">
        <v>0.85</v>
      </c>
      <c r="I27">
        <f t="shared" si="0"/>
        <v>6.1339566131206412E-2</v>
      </c>
      <c r="J27">
        <f t="shared" si="1"/>
        <v>0.19653513799999997</v>
      </c>
      <c r="K27">
        <f t="shared" si="2"/>
        <v>0.25787470413120639</v>
      </c>
    </row>
    <row r="28" spans="1:11" x14ac:dyDescent="0.25">
      <c r="A28">
        <v>0.9</v>
      </c>
      <c r="B28">
        <v>0.2186032</v>
      </c>
      <c r="C28">
        <v>0.242413555556</v>
      </c>
      <c r="D28">
        <v>-6.2120934567899999</v>
      </c>
      <c r="H28">
        <v>0.9</v>
      </c>
      <c r="I28">
        <f t="shared" si="0"/>
        <v>1.1909571268573184E-2</v>
      </c>
      <c r="J28">
        <f t="shared" si="1"/>
        <v>0.23893679525120001</v>
      </c>
      <c r="K28">
        <f t="shared" si="2"/>
        <v>0.25084636651977321</v>
      </c>
    </row>
    <row r="29" spans="1:11" x14ac:dyDescent="0.25">
      <c r="A29">
        <v>0.95</v>
      </c>
      <c r="B29">
        <v>0.2230856</v>
      </c>
      <c r="C29">
        <v>-8.0740666666700003E-2</v>
      </c>
      <c r="D29">
        <v>-6.4358409876499998</v>
      </c>
      <c r="H29">
        <v>0.95</v>
      </c>
      <c r="I29">
        <f t="shared" si="0"/>
        <v>1.321195198100054E-3</v>
      </c>
      <c r="J29">
        <f t="shared" si="1"/>
        <v>0.24883592463679999</v>
      </c>
      <c r="K29">
        <f t="shared" si="2"/>
        <v>0.25015711983490002</v>
      </c>
    </row>
    <row r="30" spans="1:11" x14ac:dyDescent="0.25">
      <c r="A30">
        <v>1</v>
      </c>
      <c r="B30">
        <v>0.21170720000000001</v>
      </c>
      <c r="C30">
        <v>-0.42209266666700002</v>
      </c>
      <c r="D30">
        <v>-6.1493590123499997</v>
      </c>
      <c r="H30">
        <v>1</v>
      </c>
      <c r="I30">
        <f t="shared" si="0"/>
        <v>3.6107543102155991E-2</v>
      </c>
      <c r="J30">
        <f t="shared" si="1"/>
        <v>0.22409969265920004</v>
      </c>
      <c r="K30">
        <f t="shared" si="2"/>
        <v>0.26020723576135601</v>
      </c>
    </row>
    <row r="31" spans="1:11" x14ac:dyDescent="0.25">
      <c r="A31">
        <v>1.05</v>
      </c>
      <c r="B31">
        <v>0.1789512</v>
      </c>
      <c r="C31">
        <v>-0.72158977777800004</v>
      </c>
      <c r="D31">
        <v>-5.2628292592600001</v>
      </c>
      <c r="H31">
        <v>1.05</v>
      </c>
      <c r="I31">
        <f t="shared" si="0"/>
        <v>0.10552687296512391</v>
      </c>
      <c r="J31">
        <f t="shared" si="1"/>
        <v>0.16011765990720001</v>
      </c>
      <c r="K31">
        <f t="shared" si="2"/>
        <v>0.26564453287232392</v>
      </c>
    </row>
    <row r="32" spans="1:11" x14ac:dyDescent="0.25">
      <c r="A32">
        <v>1.1000000000000001</v>
      </c>
      <c r="B32">
        <v>0.1372304</v>
      </c>
      <c r="C32">
        <v>-0.96381177777799998</v>
      </c>
      <c r="D32">
        <v>-3.95865518519</v>
      </c>
      <c r="H32">
        <v>1.1000000000000001</v>
      </c>
      <c r="I32">
        <f t="shared" si="0"/>
        <v>0.188263783644674</v>
      </c>
      <c r="J32">
        <f t="shared" si="1"/>
        <v>9.4160913420800019E-2</v>
      </c>
      <c r="K32">
        <f t="shared" si="2"/>
        <v>0.28242469706547402</v>
      </c>
    </row>
    <row r="33" spans="1:11" x14ac:dyDescent="0.25">
      <c r="A33">
        <v>1.1499999999999999</v>
      </c>
      <c r="B33">
        <v>7.9821199999999995E-2</v>
      </c>
      <c r="C33">
        <v>-1.13238066667</v>
      </c>
      <c r="D33">
        <v>-2.29174938272</v>
      </c>
      <c r="H33">
        <v>1.1499999999999999</v>
      </c>
      <c r="I33">
        <f t="shared" si="0"/>
        <v>0.25987662411426005</v>
      </c>
      <c r="J33">
        <f t="shared" si="1"/>
        <v>3.1857119847199994E-2</v>
      </c>
      <c r="K33">
        <f t="shared" si="2"/>
        <v>0.29173374396146001</v>
      </c>
    </row>
    <row r="34" spans="1:11" x14ac:dyDescent="0.25">
      <c r="A34">
        <v>1.2</v>
      </c>
      <c r="B34">
        <v>1.9826E-2</v>
      </c>
      <c r="C34">
        <v>-1.20028711111</v>
      </c>
      <c r="D34">
        <v>-0.45941407407399998</v>
      </c>
      <c r="H34">
        <v>1.2</v>
      </c>
      <c r="I34">
        <f t="shared" si="0"/>
        <v>0.29197966755028265</v>
      </c>
      <c r="J34">
        <f t="shared" si="1"/>
        <v>1.9653513799999999E-3</v>
      </c>
      <c r="K34">
        <f t="shared" si="2"/>
        <v>0.29394501893028263</v>
      </c>
    </row>
    <row r="35" spans="1:11" x14ac:dyDescent="0.25">
      <c r="A35">
        <v>1.25</v>
      </c>
      <c r="B35">
        <v>-4.3962000000000001E-2</v>
      </c>
      <c r="C35">
        <v>-1.17461866667</v>
      </c>
      <c r="D35">
        <v>1.30497222222</v>
      </c>
      <c r="H35">
        <v>1.25</v>
      </c>
      <c r="I35">
        <f t="shared" si="0"/>
        <v>0.27962507978349399</v>
      </c>
      <c r="J35">
        <f t="shared" si="1"/>
        <v>9.6632872200000004E-3</v>
      </c>
      <c r="K35">
        <f t="shared" si="2"/>
        <v>0.28928836700349397</v>
      </c>
    </row>
    <row r="36" spans="1:11" x14ac:dyDescent="0.25">
      <c r="A36">
        <v>1.3</v>
      </c>
      <c r="B36">
        <v>-0.10119880000000001</v>
      </c>
      <c r="C36">
        <v>-1.0598768888900001</v>
      </c>
      <c r="D36">
        <v>2.8650858024699999</v>
      </c>
      <c r="H36">
        <v>1.3</v>
      </c>
      <c r="I36">
        <f t="shared" si="0"/>
        <v>0.22766337463957084</v>
      </c>
      <c r="J36">
        <f t="shared" si="1"/>
        <v>5.1205985607200008E-2</v>
      </c>
      <c r="K36">
        <f t="shared" si="2"/>
        <v>0.27886936024677084</v>
      </c>
    </row>
    <row r="37" spans="1:11" x14ac:dyDescent="0.25">
      <c r="A37">
        <v>1.35</v>
      </c>
      <c r="B37">
        <v>-0.15222920000000001</v>
      </c>
      <c r="C37">
        <v>-0.88019777777800001</v>
      </c>
      <c r="D37">
        <v>4.2269925925900003</v>
      </c>
      <c r="H37">
        <v>1.35</v>
      </c>
      <c r="I37">
        <f t="shared" si="0"/>
        <v>0.15701562060908009</v>
      </c>
      <c r="J37">
        <f t="shared" si="1"/>
        <v>0.11586864666320001</v>
      </c>
      <c r="K37">
        <f t="shared" si="2"/>
        <v>0.2728842672722801</v>
      </c>
    </row>
    <row r="38" spans="1:11" x14ac:dyDescent="0.25">
      <c r="A38">
        <v>1.4</v>
      </c>
      <c r="B38">
        <v>-0.19170880000000001</v>
      </c>
      <c r="C38">
        <v>-0.63510244444399999</v>
      </c>
      <c r="D38">
        <v>5.4477867901200003</v>
      </c>
      <c r="H38">
        <v>1.4</v>
      </c>
      <c r="I38">
        <f t="shared" si="0"/>
        <v>8.1746636627585467E-2</v>
      </c>
      <c r="J38">
        <f t="shared" si="1"/>
        <v>0.18376131998720002</v>
      </c>
      <c r="K38">
        <f t="shared" si="2"/>
        <v>0.26550795661478549</v>
      </c>
    </row>
    <row r="39" spans="1:11" x14ac:dyDescent="0.25">
      <c r="A39">
        <v>1.45</v>
      </c>
      <c r="B39">
        <v>-0.218948</v>
      </c>
      <c r="C39">
        <v>-0.32056822222199999</v>
      </c>
      <c r="D39">
        <v>6.2798828395099999</v>
      </c>
      <c r="H39">
        <v>1.45</v>
      </c>
      <c r="I39">
        <f t="shared" si="0"/>
        <v>2.0826834313310911E-2</v>
      </c>
      <c r="J39">
        <f t="shared" si="1"/>
        <v>0.23969113352000002</v>
      </c>
      <c r="K39">
        <f t="shared" si="2"/>
        <v>0.26051796783331094</v>
      </c>
    </row>
    <row r="40" spans="1:11" x14ac:dyDescent="0.25">
      <c r="A40">
        <v>1.5</v>
      </c>
      <c r="B40">
        <v>-0.22498199999999999</v>
      </c>
      <c r="C40">
        <v>2.31782222222E-2</v>
      </c>
      <c r="D40">
        <v>6.4482388888899997</v>
      </c>
      <c r="H40">
        <v>1.5</v>
      </c>
      <c r="I40">
        <f t="shared" si="0"/>
        <v>1.0887861037068834E-4</v>
      </c>
      <c r="J40">
        <f t="shared" si="1"/>
        <v>0.25308450161999996</v>
      </c>
      <c r="K40">
        <f t="shared" si="2"/>
        <v>0.25319338023037063</v>
      </c>
    </row>
    <row r="41" spans="1:11" x14ac:dyDescent="0.25">
      <c r="A41">
        <v>1.55</v>
      </c>
      <c r="B41">
        <v>-0.21532760000000001</v>
      </c>
      <c r="C41">
        <v>0.34556622222200001</v>
      </c>
      <c r="D41">
        <v>6.0863053086400001</v>
      </c>
      <c r="H41">
        <v>1.55</v>
      </c>
      <c r="I41">
        <f t="shared" si="0"/>
        <v>2.4201645491999029E-2</v>
      </c>
      <c r="J41">
        <f t="shared" si="1"/>
        <v>0.23182987660880003</v>
      </c>
      <c r="K41">
        <f t="shared" si="2"/>
        <v>0.25603152210079905</v>
      </c>
    </row>
    <row r="42" spans="1:11" x14ac:dyDescent="0.25">
      <c r="A42">
        <v>1.6</v>
      </c>
      <c r="B42">
        <v>-0.18946760000000001</v>
      </c>
      <c r="C42">
        <v>0.64209422222199997</v>
      </c>
      <c r="D42">
        <v>5.3878192592599996</v>
      </c>
      <c r="H42">
        <v>1.6</v>
      </c>
      <c r="I42">
        <f t="shared" si="0"/>
        <v>8.3556424682737343E-2</v>
      </c>
      <c r="J42">
        <f t="shared" si="1"/>
        <v>0.17948985724880004</v>
      </c>
      <c r="K42">
        <f t="shared" si="2"/>
        <v>0.2630462819315374</v>
      </c>
    </row>
    <row r="43" spans="1:11" x14ac:dyDescent="0.25">
      <c r="A43">
        <v>1.65</v>
      </c>
      <c r="B43">
        <v>-0.14981559999999999</v>
      </c>
      <c r="C43">
        <v>0.89983222222199999</v>
      </c>
      <c r="D43">
        <v>4.2949948148099999</v>
      </c>
      <c r="H43">
        <v>1.65</v>
      </c>
      <c r="I43">
        <f t="shared" si="0"/>
        <v>0.16409880037152716</v>
      </c>
      <c r="J43">
        <f t="shared" si="1"/>
        <v>0.11222357001679999</v>
      </c>
      <c r="K43">
        <f t="shared" si="2"/>
        <v>0.27632237038832713</v>
      </c>
    </row>
    <row r="44" spans="1:11" x14ac:dyDescent="0.25">
      <c r="A44">
        <v>1.7</v>
      </c>
      <c r="B44">
        <v>-9.6716399999999994E-2</v>
      </c>
      <c r="C44">
        <v>1.0888017777800001</v>
      </c>
      <c r="D44">
        <v>2.7984138271600001</v>
      </c>
      <c r="H44">
        <v>1.7</v>
      </c>
      <c r="I44">
        <f t="shared" si="0"/>
        <v>0.24025916708950276</v>
      </c>
      <c r="J44">
        <f t="shared" si="1"/>
        <v>4.6770310144799994E-2</v>
      </c>
      <c r="K44">
        <f t="shared" si="2"/>
        <v>0.28702947723430278</v>
      </c>
    </row>
    <row r="45" spans="1:11" x14ac:dyDescent="0.25">
      <c r="A45">
        <v>1.75</v>
      </c>
      <c r="B45">
        <v>-3.7583199999999997E-2</v>
      </c>
      <c r="C45">
        <v>1.1922417777800001</v>
      </c>
      <c r="D45">
        <v>1.0130628395100001</v>
      </c>
      <c r="H45">
        <v>1.75</v>
      </c>
      <c r="I45">
        <f t="shared" si="0"/>
        <v>0.2880785992212937</v>
      </c>
      <c r="J45">
        <f t="shared" si="1"/>
        <v>7.0624846111999985E-3</v>
      </c>
      <c r="K45">
        <f t="shared" si="2"/>
        <v>0.29514108383249371</v>
      </c>
    </row>
    <row r="46" spans="1:11" x14ac:dyDescent="0.25">
      <c r="A46">
        <v>1.8</v>
      </c>
      <c r="B46">
        <v>2.6721999999999999E-2</v>
      </c>
      <c r="C46">
        <v>1.1937742222200001</v>
      </c>
      <c r="D46">
        <v>-0.85641296296299996</v>
      </c>
      <c r="H46">
        <v>1.8</v>
      </c>
      <c r="I46">
        <f t="shared" si="0"/>
        <v>0.28881963711042513</v>
      </c>
      <c r="J46">
        <f t="shared" si="1"/>
        <v>3.57032642E-3</v>
      </c>
      <c r="K46">
        <f t="shared" si="2"/>
        <v>0.29238996353042512</v>
      </c>
    </row>
    <row r="47" spans="1:11" x14ac:dyDescent="0.25">
      <c r="A47">
        <v>1.85</v>
      </c>
      <c r="B47">
        <v>8.5855200000000007E-2</v>
      </c>
      <c r="C47">
        <v>1.0959851111100001</v>
      </c>
      <c r="D47">
        <v>-2.52087111111</v>
      </c>
      <c r="H47">
        <v>1.85</v>
      </c>
      <c r="I47">
        <f t="shared" si="0"/>
        <v>0.24343982839169265</v>
      </c>
      <c r="J47">
        <f t="shared" si="1"/>
        <v>3.6855576835200007E-2</v>
      </c>
      <c r="K47">
        <f t="shared" si="2"/>
        <v>0.28029540522689267</v>
      </c>
    </row>
    <row r="48" spans="1:11" x14ac:dyDescent="0.25">
      <c r="A48">
        <v>1.9</v>
      </c>
      <c r="B48">
        <v>0.1386096</v>
      </c>
      <c r="C48">
        <v>0.93239666666700005</v>
      </c>
      <c r="D48">
        <v>-3.9708934567899998</v>
      </c>
      <c r="H48">
        <v>1.9</v>
      </c>
      <c r="I48">
        <f t="shared" si="0"/>
        <v>0.17619101158637784</v>
      </c>
      <c r="J48">
        <f t="shared" si="1"/>
        <v>9.6063106060799999E-2</v>
      </c>
      <c r="K48">
        <f t="shared" si="2"/>
        <v>0.27225411764717783</v>
      </c>
    </row>
    <row r="49" spans="1:11" x14ac:dyDescent="0.25">
      <c r="A49">
        <v>1.95</v>
      </c>
      <c r="B49">
        <v>0.18205440000000001</v>
      </c>
      <c r="C49">
        <v>0.69381422222199995</v>
      </c>
      <c r="D49">
        <v>-5.2444186419800003</v>
      </c>
      <c r="H49">
        <v>1.95</v>
      </c>
      <c r="I49">
        <f t="shared" si="0"/>
        <v>9.7559310124723797E-2</v>
      </c>
      <c r="J49">
        <f t="shared" si="1"/>
        <v>0.16571902279680001</v>
      </c>
      <c r="K49">
        <f t="shared" si="2"/>
        <v>0.26327833292152381</v>
      </c>
    </row>
    <row r="50" spans="1:11" x14ac:dyDescent="0.25">
      <c r="A50">
        <v>2</v>
      </c>
      <c r="B50">
        <v>0.2101556</v>
      </c>
      <c r="C50">
        <v>0.39891444444399998</v>
      </c>
      <c r="D50">
        <v>-6.2172016049399996</v>
      </c>
      <c r="H50">
        <v>2</v>
      </c>
      <c r="I50">
        <f t="shared" si="0"/>
        <v>3.2250900754509204E-2</v>
      </c>
      <c r="J50">
        <f t="shared" si="1"/>
        <v>0.22082688105679998</v>
      </c>
      <c r="K50">
        <f t="shared" si="2"/>
        <v>0.25307778181130919</v>
      </c>
    </row>
    <row r="51" spans="1:11" x14ac:dyDescent="0.25">
      <c r="A51">
        <v>2.0499999999999998</v>
      </c>
      <c r="B51">
        <v>0.22463720000000001</v>
      </c>
      <c r="C51">
        <v>4.8750888888900001E-2</v>
      </c>
      <c r="D51">
        <v>-6.6035585185199999</v>
      </c>
      <c r="H51">
        <v>2.0499999999999998</v>
      </c>
      <c r="I51">
        <f t="shared" si="0"/>
        <v>4.8166756460479572E-4</v>
      </c>
      <c r="J51">
        <f t="shared" si="1"/>
        <v>0.25230935811920002</v>
      </c>
      <c r="K51">
        <f t="shared" si="2"/>
        <v>0.25279102568380479</v>
      </c>
    </row>
    <row r="52" spans="1:11" x14ac:dyDescent="0.25">
      <c r="A52">
        <v>2.1</v>
      </c>
      <c r="B52">
        <v>0.21532760000000001</v>
      </c>
      <c r="C52">
        <v>-0.30313666666700001</v>
      </c>
      <c r="D52">
        <v>-6.1175927160499999</v>
      </c>
      <c r="H52">
        <v>2.1</v>
      </c>
      <c r="I52">
        <f t="shared" si="0"/>
        <v>1.8623412638737253E-2</v>
      </c>
      <c r="J52">
        <f t="shared" si="1"/>
        <v>0.23182987660880003</v>
      </c>
      <c r="K52">
        <f t="shared" si="2"/>
        <v>0.25045328924753729</v>
      </c>
    </row>
    <row r="53" spans="1:11" x14ac:dyDescent="0.25">
      <c r="A53">
        <v>2.15</v>
      </c>
      <c r="B53">
        <v>0.190502</v>
      </c>
      <c r="C53">
        <v>-0.58280777777799997</v>
      </c>
      <c r="D53">
        <v>-5.1717871604900001</v>
      </c>
      <c r="H53">
        <v>2.15</v>
      </c>
      <c r="I53">
        <f t="shared" si="0"/>
        <v>6.8838754249942194E-2</v>
      </c>
      <c r="J53">
        <f t="shared" si="1"/>
        <v>0.18145506002</v>
      </c>
      <c r="K53">
        <f t="shared" si="2"/>
        <v>0.25029381426994218</v>
      </c>
    </row>
    <row r="54" spans="1:11" x14ac:dyDescent="0.25">
      <c r="A54">
        <v>2.2000000000000002</v>
      </c>
      <c r="B54">
        <v>0.15447040000000001</v>
      </c>
      <c r="C54">
        <v>-0.80568266666699995</v>
      </c>
      <c r="D54">
        <v>-4.3509183950599999</v>
      </c>
      <c r="H54">
        <v>2.2000000000000002</v>
      </c>
      <c r="I54">
        <f t="shared" si="0"/>
        <v>0.13155591069851003</v>
      </c>
      <c r="J54">
        <f t="shared" si="1"/>
        <v>0.1193055223808</v>
      </c>
      <c r="K54">
        <f t="shared" si="2"/>
        <v>0.25086143307931003</v>
      </c>
    </row>
    <row r="55" spans="1:11" x14ac:dyDescent="0.25">
      <c r="A55">
        <v>2.25</v>
      </c>
      <c r="B55">
        <v>0.1106808</v>
      </c>
      <c r="C55">
        <v>-1.02003333333</v>
      </c>
      <c r="D55">
        <v>-3.3911718518499998</v>
      </c>
      <c r="H55">
        <v>2.25</v>
      </c>
      <c r="I55">
        <f t="shared" si="0"/>
        <v>0.21086818155714032</v>
      </c>
      <c r="J55">
        <f t="shared" si="1"/>
        <v>6.1251197443199998E-2</v>
      </c>
      <c r="K55">
        <f t="shared" si="2"/>
        <v>0.27211937900034033</v>
      </c>
    </row>
    <row r="56" spans="1:11" x14ac:dyDescent="0.25">
      <c r="A56">
        <v>2.2999999999999998</v>
      </c>
      <c r="B56">
        <v>5.0685599999999997E-2</v>
      </c>
      <c r="C56">
        <v>-1.18103577778</v>
      </c>
      <c r="D56">
        <v>-1.73176864198</v>
      </c>
      <c r="H56">
        <v>2.2999999999999998</v>
      </c>
      <c r="I56">
        <f t="shared" si="0"/>
        <v>0.28268868970167232</v>
      </c>
      <c r="J56">
        <f t="shared" si="1"/>
        <v>1.2845150236799998E-2</v>
      </c>
      <c r="K56">
        <f t="shared" si="2"/>
        <v>0.29553383993847232</v>
      </c>
    </row>
    <row r="57" spans="1:11" x14ac:dyDescent="0.25">
      <c r="A57">
        <v>2.35</v>
      </c>
      <c r="B57">
        <v>-1.32748E-2</v>
      </c>
      <c r="C57">
        <v>-1.2141748888899999</v>
      </c>
      <c r="D57">
        <v>0.35932629629599999</v>
      </c>
      <c r="H57">
        <v>2.35</v>
      </c>
      <c r="I57">
        <f t="shared" si="0"/>
        <v>0.29877538725770486</v>
      </c>
      <c r="J57">
        <f t="shared" si="1"/>
        <v>8.8110157519999995E-4</v>
      </c>
      <c r="K57">
        <f t="shared" si="2"/>
        <v>0.29965648883290485</v>
      </c>
    </row>
    <row r="58" spans="1:11" x14ac:dyDescent="0.25">
      <c r="A58">
        <v>2.4</v>
      </c>
      <c r="B58">
        <v>-7.5338799999999997E-2</v>
      </c>
      <c r="C58">
        <v>-1.13496666667</v>
      </c>
      <c r="D58">
        <v>2.2859495061700001</v>
      </c>
      <c r="H58">
        <v>2.4</v>
      </c>
      <c r="I58">
        <f t="shared" si="0"/>
        <v>0.26106493178227419</v>
      </c>
      <c r="J58">
        <f t="shared" si="1"/>
        <v>2.8379673927199998E-2</v>
      </c>
      <c r="K58">
        <f t="shared" si="2"/>
        <v>0.28944460570947417</v>
      </c>
    </row>
    <row r="59" spans="1:11" x14ac:dyDescent="0.25">
      <c r="A59">
        <v>2.4500000000000002</v>
      </c>
      <c r="B59">
        <v>-0.13033439999999999</v>
      </c>
      <c r="C59">
        <v>-0.96486533333299995</v>
      </c>
      <c r="D59">
        <v>3.7817323456800001</v>
      </c>
      <c r="H59">
        <v>2.4500000000000002</v>
      </c>
      <c r="I59">
        <f t="shared" si="0"/>
        <v>0.18867559592414102</v>
      </c>
      <c r="J59">
        <f t="shared" si="1"/>
        <v>8.4935279116799975E-2</v>
      </c>
      <c r="K59">
        <f t="shared" si="2"/>
        <v>0.273610875040941</v>
      </c>
    </row>
    <row r="60" spans="1:11" x14ac:dyDescent="0.25">
      <c r="A60">
        <v>2.5</v>
      </c>
      <c r="B60">
        <v>-0.17377919999999999</v>
      </c>
      <c r="C60">
        <v>-0.73902133333300002</v>
      </c>
      <c r="D60">
        <v>4.8695550617299999</v>
      </c>
      <c r="H60">
        <v>2.5</v>
      </c>
      <c r="I60">
        <f t="shared" si="0"/>
        <v>0.11068691297391378</v>
      </c>
      <c r="J60">
        <f t="shared" si="1"/>
        <v>0.1509960517632</v>
      </c>
      <c r="K60">
        <f t="shared" si="2"/>
        <v>0.26168296473711378</v>
      </c>
    </row>
    <row r="61" spans="1:11" x14ac:dyDescent="0.25">
      <c r="A61">
        <v>2.5499999999999998</v>
      </c>
      <c r="B61">
        <v>-0.20532839999999999</v>
      </c>
      <c r="C61">
        <v>-0.47515355555599997</v>
      </c>
      <c r="D61">
        <v>5.7893409876500002</v>
      </c>
      <c r="H61">
        <v>2.5499999999999998</v>
      </c>
      <c r="I61">
        <f t="shared" si="0"/>
        <v>4.5756236008455103E-2</v>
      </c>
      <c r="J61">
        <f t="shared" si="1"/>
        <v>0.2107987592328</v>
      </c>
      <c r="K61">
        <f t="shared" si="2"/>
        <v>0.25655499524125513</v>
      </c>
    </row>
    <row r="62" spans="1:11" x14ac:dyDescent="0.25">
      <c r="A62">
        <v>2.6</v>
      </c>
      <c r="B62">
        <v>-0.2239476</v>
      </c>
      <c r="C62">
        <v>-0.154489555556</v>
      </c>
      <c r="D62">
        <v>6.4628716049400001</v>
      </c>
      <c r="H62">
        <v>2.6</v>
      </c>
      <c r="I62">
        <f t="shared" si="0"/>
        <v>4.8370499492471231E-3</v>
      </c>
      <c r="J62">
        <f t="shared" si="1"/>
        <v>0.25076263772879998</v>
      </c>
      <c r="K62">
        <f t="shared" si="2"/>
        <v>0.25559968767804708</v>
      </c>
    </row>
    <row r="63" spans="1:11" x14ac:dyDescent="0.25">
      <c r="A63">
        <v>2.65</v>
      </c>
      <c r="B63">
        <v>-0.22274079999999999</v>
      </c>
      <c r="C63">
        <v>0.20218688888899999</v>
      </c>
      <c r="D63">
        <v>6.4549433333300001</v>
      </c>
      <c r="H63">
        <v>2.65</v>
      </c>
      <c r="I63">
        <f t="shared" si="0"/>
        <v>8.284919709158867E-3</v>
      </c>
      <c r="J63">
        <f t="shared" si="1"/>
        <v>0.2480673199232</v>
      </c>
      <c r="K63">
        <f t="shared" si="2"/>
        <v>0.25635223963235887</v>
      </c>
    </row>
    <row r="64" spans="1:11" x14ac:dyDescent="0.25">
      <c r="A64">
        <v>2.7</v>
      </c>
      <c r="B64">
        <v>-0.20188039999999999</v>
      </c>
      <c r="C64">
        <v>0.52390444444399997</v>
      </c>
      <c r="D64">
        <v>5.7319807407400001</v>
      </c>
      <c r="H64">
        <v>2.7</v>
      </c>
      <c r="I64">
        <f t="shared" si="0"/>
        <v>5.5627109026723721E-2</v>
      </c>
      <c r="J64">
        <f t="shared" si="1"/>
        <v>0.2037784795208</v>
      </c>
      <c r="K64">
        <f t="shared" si="2"/>
        <v>0.25940558854752371</v>
      </c>
    </row>
    <row r="65" spans="1:11" x14ac:dyDescent="0.25">
      <c r="A65">
        <v>2.75</v>
      </c>
      <c r="B65">
        <v>-0.1674004</v>
      </c>
      <c r="C65">
        <v>0.78346222222200002</v>
      </c>
      <c r="D65">
        <v>4.7057750617299998</v>
      </c>
      <c r="H65">
        <v>2.75</v>
      </c>
      <c r="I65">
        <f t="shared" si="0"/>
        <v>0.12439944553953765</v>
      </c>
      <c r="J65">
        <f t="shared" si="1"/>
        <v>0.14011446960080001</v>
      </c>
      <c r="K65">
        <f t="shared" si="2"/>
        <v>0.26451391514033767</v>
      </c>
    </row>
    <row r="66" spans="1:11" x14ac:dyDescent="0.25">
      <c r="A66">
        <v>2.8</v>
      </c>
      <c r="B66">
        <v>-0.1222316</v>
      </c>
      <c r="C66">
        <v>0.99848333333299999</v>
      </c>
      <c r="D66">
        <v>3.4762544444399999</v>
      </c>
      <c r="H66">
        <v>2.8</v>
      </c>
      <c r="I66">
        <f t="shared" si="0"/>
        <v>0.20205237730060582</v>
      </c>
      <c r="J66">
        <f t="shared" si="1"/>
        <v>7.4702820192800001E-2</v>
      </c>
      <c r="K66">
        <f t="shared" si="2"/>
        <v>0.27675519749340582</v>
      </c>
    </row>
    <row r="67" spans="1:11" x14ac:dyDescent="0.25">
      <c r="A67">
        <v>2.85</v>
      </c>
      <c r="B67">
        <v>-6.5512000000000001E-2</v>
      </c>
      <c r="C67">
        <v>1.1520151111100001</v>
      </c>
      <c r="D67">
        <v>1.81131740741</v>
      </c>
      <c r="H67">
        <v>2.85</v>
      </c>
      <c r="I67">
        <f t="shared" si="0"/>
        <v>0.26896680008842588</v>
      </c>
      <c r="J67">
        <f t="shared" si="1"/>
        <v>2.1459110720000001E-2</v>
      </c>
      <c r="K67">
        <f t="shared" si="2"/>
        <v>0.29042591080842589</v>
      </c>
    </row>
    <row r="68" spans="1:11" x14ac:dyDescent="0.25">
      <c r="A68">
        <v>2.9</v>
      </c>
      <c r="B68">
        <v>-2.2412E-3</v>
      </c>
      <c r="C68">
        <v>1.1952108888899999</v>
      </c>
      <c r="D68">
        <v>-0.15872506172799999</v>
      </c>
      <c r="H68">
        <v>2.9</v>
      </c>
      <c r="I68">
        <f t="shared" si="0"/>
        <v>0.28951522463470136</v>
      </c>
      <c r="J68">
        <f t="shared" si="1"/>
        <v>2.51148872E-5</v>
      </c>
      <c r="K68">
        <f t="shared" si="2"/>
        <v>0.28954033952190134</v>
      </c>
    </row>
    <row r="69" spans="1:11" x14ac:dyDescent="0.25">
      <c r="A69">
        <v>2.95</v>
      </c>
      <c r="B69">
        <v>5.8616000000000001E-2</v>
      </c>
      <c r="C69">
        <v>1.12854955556</v>
      </c>
      <c r="D69">
        <v>-1.98813382716</v>
      </c>
      <c r="H69">
        <v>2.95</v>
      </c>
      <c r="I69">
        <f t="shared" si="0"/>
        <v>0.25812115080254722</v>
      </c>
      <c r="J69">
        <f t="shared" si="1"/>
        <v>1.7179177280000003E-2</v>
      </c>
      <c r="K69">
        <f t="shared" si="2"/>
        <v>0.27530032808254723</v>
      </c>
    </row>
    <row r="70" spans="1:11" x14ac:dyDescent="0.25">
      <c r="A70">
        <v>3</v>
      </c>
      <c r="B70">
        <v>0.113784</v>
      </c>
      <c r="C70">
        <v>0.97846577777800003</v>
      </c>
      <c r="D70">
        <v>-3.4277802469099998</v>
      </c>
      <c r="H70">
        <v>3</v>
      </c>
      <c r="I70">
        <f t="shared" si="0"/>
        <v>0.19403210973196186</v>
      </c>
      <c r="J70">
        <f t="shared" si="1"/>
        <v>6.4733993279999999E-2</v>
      </c>
      <c r="K70">
        <f t="shared" si="2"/>
        <v>0.25876610301196185</v>
      </c>
    </row>
    <row r="71" spans="1:11" x14ac:dyDescent="0.25">
      <c r="A71">
        <v>3.05</v>
      </c>
      <c r="B71">
        <v>0.15878039999999999</v>
      </c>
      <c r="C71">
        <v>0.76899977777799999</v>
      </c>
      <c r="D71">
        <v>-4.4781432098799998</v>
      </c>
      <c r="H71">
        <v>3.05</v>
      </c>
      <c r="I71">
        <f t="shared" si="0"/>
        <v>0.11984909339978299</v>
      </c>
      <c r="J71">
        <f t="shared" si="1"/>
        <v>0.1260560771208</v>
      </c>
      <c r="K71">
        <f t="shared" si="2"/>
        <v>0.24590517052058297</v>
      </c>
    </row>
    <row r="72" spans="1:11" x14ac:dyDescent="0.25">
      <c r="A72">
        <v>3.1</v>
      </c>
      <c r="B72">
        <v>0.19205359999999999</v>
      </c>
      <c r="C72">
        <v>0.51959444444400005</v>
      </c>
      <c r="D72">
        <v>-5.2603816049400001</v>
      </c>
      <c r="H72">
        <v>3.1</v>
      </c>
      <c r="I72">
        <f t="shared" si="0"/>
        <v>5.4715619703939324E-2</v>
      </c>
      <c r="J72">
        <f t="shared" si="1"/>
        <v>0.18442292636480001</v>
      </c>
      <c r="K72">
        <f t="shared" si="2"/>
        <v>0.23913854606873933</v>
      </c>
    </row>
    <row r="73" spans="1:11" x14ac:dyDescent="0.25">
      <c r="A73">
        <v>3.15</v>
      </c>
      <c r="B73">
        <v>0.21136240000000001</v>
      </c>
      <c r="C73">
        <v>0.244808</v>
      </c>
      <c r="D73">
        <v>-5.9736067901199998</v>
      </c>
      <c r="H73">
        <v>3.15</v>
      </c>
      <c r="I73">
        <f t="shared" si="0"/>
        <v>1.2146007257770666E-2</v>
      </c>
      <c r="J73">
        <f t="shared" si="1"/>
        <v>0.22337032066880003</v>
      </c>
      <c r="K73">
        <f t="shared" si="2"/>
        <v>0.23551632792657068</v>
      </c>
    </row>
    <row r="74" spans="1:11" x14ac:dyDescent="0.25">
      <c r="A74">
        <v>3.2</v>
      </c>
      <c r="B74">
        <v>0.21929280000000001</v>
      </c>
      <c r="C74">
        <v>-8.4380222222199999E-2</v>
      </c>
      <c r="D74">
        <v>-6.4353620987699998</v>
      </c>
      <c r="H74">
        <v>3.2</v>
      </c>
      <c r="I74">
        <f t="shared" si="0"/>
        <v>1.4429911055262852E-3</v>
      </c>
      <c r="J74">
        <f t="shared" si="1"/>
        <v>0.24044666065920001</v>
      </c>
      <c r="K74">
        <f t="shared" si="2"/>
        <v>0.24188965176472629</v>
      </c>
    </row>
    <row r="75" spans="1:11" x14ac:dyDescent="0.25">
      <c r="A75">
        <v>3.25</v>
      </c>
      <c r="B75">
        <v>0.20412159999999999</v>
      </c>
      <c r="C75">
        <v>-0.43387333333299999</v>
      </c>
      <c r="D75">
        <v>-6.1354712345699998</v>
      </c>
      <c r="H75">
        <v>3.25</v>
      </c>
      <c r="I75">
        <f t="shared" si="0"/>
        <v>3.8151203393837672E-2</v>
      </c>
      <c r="J75">
        <f t="shared" si="1"/>
        <v>0.20832813793279997</v>
      </c>
      <c r="K75">
        <f t="shared" si="2"/>
        <v>0.24647934132663765</v>
      </c>
    </row>
    <row r="76" spans="1:11" x14ac:dyDescent="0.25">
      <c r="A76">
        <v>3.3</v>
      </c>
      <c r="B76">
        <v>0.173262</v>
      </c>
      <c r="C76">
        <v>-0.72963511111099999</v>
      </c>
      <c r="D76">
        <v>-5.1138948148100001</v>
      </c>
      <c r="H76">
        <v>3.3</v>
      </c>
      <c r="I76">
        <f t="shared" ref="I76:I110" si="3">1/2*(0.3+0.05+1/3*(0.166))*(C76^2)</f>
        <v>0.10789312546083484</v>
      </c>
      <c r="J76">
        <f t="shared" ref="J76:J110" si="4">1/2*(10)*(B76^2)</f>
        <v>0.15009860321999999</v>
      </c>
      <c r="K76">
        <f t="shared" ref="K76:K110" si="5">I76+J76</f>
        <v>0.25799172868083481</v>
      </c>
    </row>
    <row r="77" spans="1:11" x14ac:dyDescent="0.25">
      <c r="A77">
        <v>3.35</v>
      </c>
      <c r="B77">
        <v>0.128438</v>
      </c>
      <c r="C77">
        <v>-0.95883133333299997</v>
      </c>
      <c r="D77">
        <v>-3.7035138271600001</v>
      </c>
      <c r="H77">
        <v>3.35</v>
      </c>
      <c r="I77">
        <f t="shared" si="3"/>
        <v>0.1863231252249774</v>
      </c>
      <c r="J77">
        <f t="shared" si="4"/>
        <v>8.2481599220000007E-2</v>
      </c>
      <c r="K77">
        <f t="shared" si="5"/>
        <v>0.26880472444497738</v>
      </c>
    </row>
    <row r="78" spans="1:11" x14ac:dyDescent="0.25">
      <c r="A78">
        <v>3.4</v>
      </c>
      <c r="B78">
        <v>7.4132000000000003E-2</v>
      </c>
      <c r="C78">
        <v>-1.10604177778</v>
      </c>
      <c r="D78">
        <v>-2.0990232098799999</v>
      </c>
      <c r="H78">
        <v>3.4</v>
      </c>
      <c r="I78">
        <f t="shared" si="3"/>
        <v>0.2479278919434679</v>
      </c>
      <c r="J78">
        <f t="shared" si="4"/>
        <v>2.7477767120000003E-2</v>
      </c>
      <c r="K78">
        <f t="shared" si="5"/>
        <v>0.27540565906346792</v>
      </c>
    </row>
    <row r="79" spans="1:11" x14ac:dyDescent="0.25">
      <c r="A79">
        <v>3.45</v>
      </c>
      <c r="B79">
        <v>1.4654E-2</v>
      </c>
      <c r="C79">
        <v>-1.170596</v>
      </c>
      <c r="D79">
        <v>-0.42828629629600001</v>
      </c>
      <c r="H79">
        <v>3.45</v>
      </c>
      <c r="I79">
        <f t="shared" si="3"/>
        <v>0.27771311903044266</v>
      </c>
      <c r="J79">
        <f t="shared" si="4"/>
        <v>1.0736985800000002E-3</v>
      </c>
      <c r="K79">
        <f t="shared" si="5"/>
        <v>0.27878681761044266</v>
      </c>
    </row>
    <row r="80" spans="1:11" x14ac:dyDescent="0.25">
      <c r="A80">
        <v>3.5</v>
      </c>
      <c r="B80">
        <v>-4.6030799999999997E-2</v>
      </c>
      <c r="C80">
        <v>-1.15287711111</v>
      </c>
      <c r="D80">
        <v>1.3034291358000001</v>
      </c>
      <c r="H80">
        <v>3.5</v>
      </c>
      <c r="I80">
        <f t="shared" si="3"/>
        <v>0.26936946168645809</v>
      </c>
      <c r="J80">
        <f t="shared" si="4"/>
        <v>1.0594172743199999E-2</v>
      </c>
      <c r="K80">
        <f t="shared" si="5"/>
        <v>0.2799636344296581</v>
      </c>
    </row>
    <row r="81" spans="1:11" x14ac:dyDescent="0.25">
      <c r="A81">
        <v>3.55</v>
      </c>
      <c r="B81">
        <v>-0.1048192</v>
      </c>
      <c r="C81">
        <v>-1.0365071111099999</v>
      </c>
      <c r="D81">
        <v>2.9331944444400002</v>
      </c>
      <c r="H81">
        <v>3.55</v>
      </c>
      <c r="I81">
        <f t="shared" si="3"/>
        <v>0.21773432358667047</v>
      </c>
      <c r="J81">
        <f t="shared" si="4"/>
        <v>5.4935323443199999E-2</v>
      </c>
      <c r="K81">
        <f t="shared" si="5"/>
        <v>0.27266964702987045</v>
      </c>
    </row>
    <row r="82" spans="1:11" x14ac:dyDescent="0.25">
      <c r="A82">
        <v>3.6</v>
      </c>
      <c r="B82">
        <v>-0.15257399999999999</v>
      </c>
      <c r="C82">
        <v>-0.84600511111099996</v>
      </c>
      <c r="D82">
        <v>4.2757860493799997</v>
      </c>
      <c r="H82">
        <v>3.6</v>
      </c>
      <c r="I82">
        <f t="shared" si="3"/>
        <v>0.14505352866658958</v>
      </c>
      <c r="J82">
        <f t="shared" si="4"/>
        <v>0.11639412737999998</v>
      </c>
      <c r="K82">
        <f t="shared" si="5"/>
        <v>0.26144765604658954</v>
      </c>
    </row>
    <row r="83" spans="1:11" x14ac:dyDescent="0.25">
      <c r="A83">
        <v>3.65</v>
      </c>
      <c r="B83">
        <v>-0.19136400000000001</v>
      </c>
      <c r="C83">
        <v>-0.59956888888899995</v>
      </c>
      <c r="D83">
        <v>5.3662160493800002</v>
      </c>
      <c r="H83">
        <v>3.65</v>
      </c>
      <c r="I83">
        <f t="shared" si="3"/>
        <v>7.2855191444780892E-2</v>
      </c>
      <c r="J83">
        <f t="shared" si="4"/>
        <v>0.18310090247999999</v>
      </c>
      <c r="K83">
        <f t="shared" si="5"/>
        <v>0.25595609392478091</v>
      </c>
    </row>
    <row r="84" spans="1:11" x14ac:dyDescent="0.25">
      <c r="A84">
        <v>3.7</v>
      </c>
      <c r="B84">
        <v>-0.214638</v>
      </c>
      <c r="C84">
        <v>-0.30122111111099997</v>
      </c>
      <c r="D84">
        <v>6.1812317284000002</v>
      </c>
      <c r="H84">
        <v>3.7</v>
      </c>
      <c r="I84">
        <f t="shared" si="3"/>
        <v>1.8388789309866264E-2</v>
      </c>
      <c r="J84">
        <f t="shared" si="4"/>
        <v>0.23034735521999999</v>
      </c>
      <c r="K84">
        <f t="shared" si="5"/>
        <v>0.24873614452986625</v>
      </c>
    </row>
    <row r="85" spans="1:11" x14ac:dyDescent="0.25">
      <c r="A85">
        <v>3.75</v>
      </c>
      <c r="B85">
        <v>-0.2234304</v>
      </c>
      <c r="C85">
        <v>3.8406888888900002E-2</v>
      </c>
      <c r="D85">
        <v>6.4970323456800001</v>
      </c>
      <c r="H85">
        <v>3.75</v>
      </c>
      <c r="I85">
        <f t="shared" si="3"/>
        <v>2.9895139379586022E-4</v>
      </c>
      <c r="J85">
        <f t="shared" si="4"/>
        <v>0.24960571822079999</v>
      </c>
      <c r="K85">
        <f t="shared" si="5"/>
        <v>0.24990466961459584</v>
      </c>
    </row>
    <row r="86" spans="1:11" x14ac:dyDescent="0.25">
      <c r="A86">
        <v>3.8</v>
      </c>
      <c r="B86">
        <v>-0.21084520000000001</v>
      </c>
      <c r="C86">
        <v>0.37851377777799999</v>
      </c>
      <c r="D86">
        <v>6.12546777778</v>
      </c>
      <c r="H86">
        <v>3.8</v>
      </c>
      <c r="I86">
        <f t="shared" si="3"/>
        <v>2.9036596473468693E-2</v>
      </c>
      <c r="J86">
        <f t="shared" si="4"/>
        <v>0.22227849181520001</v>
      </c>
      <c r="K86">
        <f t="shared" si="5"/>
        <v>0.25131508828866872</v>
      </c>
    </row>
    <row r="87" spans="1:11" x14ac:dyDescent="0.25">
      <c r="A87">
        <v>3.85</v>
      </c>
      <c r="B87">
        <v>-0.18360599999999999</v>
      </c>
      <c r="C87">
        <v>0.67437133333300003</v>
      </c>
      <c r="D87">
        <v>5.1913683950599996</v>
      </c>
      <c r="H87">
        <v>3.85</v>
      </c>
      <c r="I87">
        <f t="shared" si="3"/>
        <v>9.2168076898189191E-2</v>
      </c>
      <c r="J87">
        <f t="shared" si="4"/>
        <v>0.16855581617999998</v>
      </c>
      <c r="K87">
        <f t="shared" si="5"/>
        <v>0.26072389307818916</v>
      </c>
    </row>
    <row r="88" spans="1:11" x14ac:dyDescent="0.25">
      <c r="A88">
        <v>3.9</v>
      </c>
      <c r="B88">
        <v>-0.1408508</v>
      </c>
      <c r="C88">
        <v>0.90921844444400002</v>
      </c>
      <c r="D88">
        <v>3.9271549382700002</v>
      </c>
      <c r="H88">
        <v>3.9</v>
      </c>
      <c r="I88">
        <f t="shared" si="3"/>
        <v>0.16754011108934588</v>
      </c>
      <c r="J88">
        <f t="shared" si="4"/>
        <v>9.9194739303199997E-2</v>
      </c>
      <c r="K88">
        <f t="shared" si="5"/>
        <v>0.26673485039254585</v>
      </c>
    </row>
    <row r="89" spans="1:11" x14ac:dyDescent="0.25">
      <c r="A89">
        <v>3.95</v>
      </c>
      <c r="B89">
        <v>-8.9820399999999995E-2</v>
      </c>
      <c r="C89">
        <v>1.07127444444</v>
      </c>
      <c r="D89">
        <v>2.4947982716000001</v>
      </c>
      <c r="H89">
        <v>3.95</v>
      </c>
      <c r="I89">
        <f t="shared" si="3"/>
        <v>0.23258613088954008</v>
      </c>
      <c r="J89">
        <f t="shared" si="4"/>
        <v>4.0338521280799997E-2</v>
      </c>
      <c r="K89">
        <f t="shared" si="5"/>
        <v>0.27292465217034007</v>
      </c>
    </row>
    <row r="90" spans="1:11" x14ac:dyDescent="0.25">
      <c r="A90">
        <v>4</v>
      </c>
      <c r="B90">
        <v>-3.1549199999999999E-2</v>
      </c>
      <c r="C90">
        <v>1.16829733333</v>
      </c>
      <c r="D90">
        <v>0.852528641975</v>
      </c>
      <c r="H90">
        <v>4</v>
      </c>
      <c r="I90">
        <f t="shared" si="3"/>
        <v>0.27662351490404041</v>
      </c>
      <c r="J90">
        <f t="shared" si="4"/>
        <v>4.9767601032E-3</v>
      </c>
      <c r="K90">
        <f t="shared" si="5"/>
        <v>0.28160027500724039</v>
      </c>
    </row>
    <row r="91" spans="1:11" x14ac:dyDescent="0.25">
      <c r="A91">
        <v>4.05</v>
      </c>
      <c r="B91">
        <v>3.12044E-2</v>
      </c>
      <c r="C91">
        <v>1.1658071111099999</v>
      </c>
      <c r="D91">
        <v>-0.95495765432099999</v>
      </c>
      <c r="H91">
        <v>4.05</v>
      </c>
      <c r="I91">
        <f t="shared" si="3"/>
        <v>0.27544552731710109</v>
      </c>
      <c r="J91">
        <f t="shared" si="4"/>
        <v>4.8685728968000004E-3</v>
      </c>
      <c r="K91">
        <f t="shared" si="5"/>
        <v>0.28031410021390107</v>
      </c>
    </row>
    <row r="92" spans="1:11" x14ac:dyDescent="0.25">
      <c r="A92">
        <v>4.0999999999999996</v>
      </c>
      <c r="B92">
        <v>8.9303199999999999E-2</v>
      </c>
      <c r="C92">
        <v>1.0631333333299999</v>
      </c>
      <c r="D92">
        <v>-2.5859467901199999</v>
      </c>
      <c r="H92">
        <v>4.0999999999999996</v>
      </c>
      <c r="I92">
        <f t="shared" si="3"/>
        <v>0.22906450351263763</v>
      </c>
      <c r="J92">
        <f t="shared" si="4"/>
        <v>3.9875307651199995E-2</v>
      </c>
      <c r="K92">
        <f t="shared" si="5"/>
        <v>0.26893981116383764</v>
      </c>
    </row>
    <row r="93" spans="1:11" x14ac:dyDescent="0.25">
      <c r="A93">
        <v>4.1500000000000004</v>
      </c>
      <c r="B93">
        <v>0.13964399999999999</v>
      </c>
      <c r="C93">
        <v>0.89638422222199998</v>
      </c>
      <c r="D93">
        <v>-3.9857922222200002</v>
      </c>
      <c r="H93">
        <v>4.1500000000000004</v>
      </c>
      <c r="I93">
        <f t="shared" si="3"/>
        <v>0.16284361389997073</v>
      </c>
      <c r="J93">
        <f t="shared" si="4"/>
        <v>9.7502233679999994E-2</v>
      </c>
      <c r="K93">
        <f t="shared" si="5"/>
        <v>0.2603458475799707</v>
      </c>
    </row>
    <row r="94" spans="1:11" x14ac:dyDescent="0.25">
      <c r="A94">
        <v>4.2</v>
      </c>
      <c r="B94">
        <v>0.18153720000000001</v>
      </c>
      <c r="C94">
        <v>0.66144133333300004</v>
      </c>
      <c r="D94">
        <v>-5.2304244444399997</v>
      </c>
      <c r="H94">
        <v>4.2</v>
      </c>
      <c r="I94">
        <f t="shared" si="3"/>
        <v>8.8667606521444273E-2</v>
      </c>
      <c r="J94">
        <f t="shared" si="4"/>
        <v>0.16477877491920004</v>
      </c>
      <c r="K94">
        <f t="shared" si="5"/>
        <v>0.2534463814406443</v>
      </c>
    </row>
    <row r="95" spans="1:11" x14ac:dyDescent="0.25">
      <c r="A95">
        <v>4.25</v>
      </c>
      <c r="B95">
        <v>0.20860400000000001</v>
      </c>
      <c r="C95">
        <v>0.36194422222200001</v>
      </c>
      <c r="D95">
        <v>-6.1408454320999999</v>
      </c>
      <c r="H95">
        <v>4.25</v>
      </c>
      <c r="I95">
        <f t="shared" si="3"/>
        <v>2.6550066986644073E-2</v>
      </c>
      <c r="J95">
        <f t="shared" si="4"/>
        <v>0.21757814408000004</v>
      </c>
      <c r="K95">
        <f t="shared" si="5"/>
        <v>0.24412821106664412</v>
      </c>
    </row>
    <row r="96" spans="1:11" x14ac:dyDescent="0.25">
      <c r="A96">
        <v>4.3</v>
      </c>
      <c r="B96">
        <v>0.21963759999999999</v>
      </c>
      <c r="C96">
        <v>2.0688000000000002E-2</v>
      </c>
      <c r="D96">
        <v>-6.4345639506200003</v>
      </c>
      <c r="H96">
        <v>4.3</v>
      </c>
      <c r="I96">
        <f t="shared" si="3"/>
        <v>8.6739984384000011E-5</v>
      </c>
      <c r="J96">
        <f t="shared" si="4"/>
        <v>0.24120337666879998</v>
      </c>
      <c r="K96">
        <f t="shared" si="5"/>
        <v>0.24129011665318398</v>
      </c>
    </row>
    <row r="97" spans="1:11" x14ac:dyDescent="0.25">
      <c r="A97">
        <v>4.3499999999999996</v>
      </c>
      <c r="B97">
        <v>0.2101556</v>
      </c>
      <c r="C97">
        <v>-0.31166088888900001</v>
      </c>
      <c r="D97">
        <v>-6.0451208642000003</v>
      </c>
      <c r="H97">
        <v>4.3499999999999996</v>
      </c>
      <c r="I97">
        <f t="shared" si="3"/>
        <v>1.9685521958384539E-2</v>
      </c>
      <c r="J97">
        <f t="shared" si="4"/>
        <v>0.22082688105679998</v>
      </c>
      <c r="K97">
        <f t="shared" si="5"/>
        <v>0.24051240301518453</v>
      </c>
    </row>
    <row r="98" spans="1:11" x14ac:dyDescent="0.25">
      <c r="A98">
        <v>4.4000000000000004</v>
      </c>
      <c r="B98">
        <v>0.18636440000000001</v>
      </c>
      <c r="C98">
        <v>-0.59947311111099999</v>
      </c>
      <c r="D98">
        <v>-5.23516012346</v>
      </c>
      <c r="H98">
        <v>4.4000000000000004</v>
      </c>
      <c r="I98">
        <f t="shared" si="3"/>
        <v>7.2831916884873865E-2</v>
      </c>
      <c r="J98">
        <f t="shared" si="4"/>
        <v>0.17365844793680002</v>
      </c>
      <c r="K98">
        <f t="shared" si="5"/>
        <v>0.24649036482167389</v>
      </c>
    </row>
    <row r="99" spans="1:11" x14ac:dyDescent="0.25">
      <c r="A99">
        <v>4.45</v>
      </c>
      <c r="B99">
        <v>0.1484364</v>
      </c>
      <c r="C99">
        <v>-0.84064155555599995</v>
      </c>
      <c r="D99">
        <v>-4.2118277777799999</v>
      </c>
      <c r="H99">
        <v>4.45</v>
      </c>
      <c r="I99">
        <f t="shared" si="3"/>
        <v>0.1432201202519959</v>
      </c>
      <c r="J99">
        <f t="shared" si="4"/>
        <v>0.11016682422479998</v>
      </c>
      <c r="K99">
        <f t="shared" si="5"/>
        <v>0.25338694447679588</v>
      </c>
    </row>
    <row r="100" spans="1:11" x14ac:dyDescent="0.25">
      <c r="A100">
        <v>4.5</v>
      </c>
      <c r="B100">
        <v>0.10050920000000001</v>
      </c>
      <c r="C100">
        <v>-1.03056888889</v>
      </c>
      <c r="D100">
        <v>-2.93457790123</v>
      </c>
      <c r="H100">
        <v>4.5</v>
      </c>
      <c r="I100">
        <f t="shared" si="3"/>
        <v>0.21524663957558843</v>
      </c>
      <c r="J100">
        <f t="shared" si="4"/>
        <v>5.0510496423200005E-2</v>
      </c>
      <c r="K100">
        <f t="shared" si="5"/>
        <v>0.26575713599878842</v>
      </c>
    </row>
    <row r="101" spans="1:11" x14ac:dyDescent="0.25">
      <c r="A101">
        <v>4.55</v>
      </c>
      <c r="B101">
        <v>4.2410400000000001E-2</v>
      </c>
      <c r="C101">
        <v>-1.14674733333</v>
      </c>
      <c r="D101">
        <v>-1.3648865432099999</v>
      </c>
      <c r="H101">
        <v>4.55</v>
      </c>
      <c r="I101">
        <f t="shared" si="3"/>
        <v>0.26651263449055845</v>
      </c>
      <c r="J101">
        <f t="shared" si="4"/>
        <v>8.9932101407999999E-3</v>
      </c>
      <c r="K101">
        <f t="shared" si="5"/>
        <v>0.27550584463135847</v>
      </c>
    </row>
    <row r="102" spans="1:11" x14ac:dyDescent="0.25">
      <c r="A102">
        <v>4.5999999999999996</v>
      </c>
      <c r="B102">
        <v>-1.7584800000000001E-2</v>
      </c>
      <c r="C102">
        <v>-1.17548066667</v>
      </c>
      <c r="D102">
        <v>0.40285197530900002</v>
      </c>
      <c r="H102">
        <v>4.5999999999999996</v>
      </c>
      <c r="I102">
        <f t="shared" si="3"/>
        <v>0.28003563900356271</v>
      </c>
      <c r="J102">
        <f t="shared" si="4"/>
        <v>1.5461259552000002E-3</v>
      </c>
      <c r="K102">
        <f t="shared" si="5"/>
        <v>0.28158176495876269</v>
      </c>
    </row>
    <row r="103" spans="1:11" x14ac:dyDescent="0.25">
      <c r="A103">
        <v>4.6500000000000004</v>
      </c>
      <c r="B103">
        <v>-7.8786800000000004E-2</v>
      </c>
      <c r="C103">
        <v>-1.11092644444</v>
      </c>
      <c r="D103">
        <v>2.23678358025</v>
      </c>
      <c r="H103">
        <v>4.6500000000000004</v>
      </c>
      <c r="I103">
        <f t="shared" si="3"/>
        <v>0.25012259983110297</v>
      </c>
      <c r="J103">
        <f t="shared" si="4"/>
        <v>3.1036799271200004E-2</v>
      </c>
      <c r="K103">
        <f t="shared" si="5"/>
        <v>0.28115939910230298</v>
      </c>
    </row>
    <row r="104" spans="1:11" x14ac:dyDescent="0.25">
      <c r="A104">
        <v>4.7</v>
      </c>
      <c r="B104">
        <v>-0.1332652</v>
      </c>
      <c r="C104">
        <v>-0.94120822222199996</v>
      </c>
      <c r="D104">
        <v>3.8327606172799999</v>
      </c>
      <c r="H104">
        <v>4.7</v>
      </c>
      <c r="I104">
        <f t="shared" si="3"/>
        <v>0.17953691129586832</v>
      </c>
      <c r="J104">
        <f t="shared" si="4"/>
        <v>8.87980676552E-2</v>
      </c>
      <c r="K104">
        <f t="shared" si="5"/>
        <v>0.26833497895106834</v>
      </c>
    </row>
    <row r="105" spans="1:11" x14ac:dyDescent="0.25">
      <c r="A105">
        <v>4.75</v>
      </c>
      <c r="B105">
        <v>-0.17533080000000001</v>
      </c>
      <c r="C105">
        <v>-0.70597799999999999</v>
      </c>
      <c r="D105">
        <v>4.9599799259299999</v>
      </c>
      <c r="H105">
        <v>4.75</v>
      </c>
      <c r="I105">
        <f t="shared" si="3"/>
        <v>0.101010067127424</v>
      </c>
      <c r="J105">
        <f t="shared" si="4"/>
        <v>0.1537044471432</v>
      </c>
      <c r="K105">
        <f t="shared" si="5"/>
        <v>0.25471451427062397</v>
      </c>
    </row>
    <row r="106" spans="1:11" x14ac:dyDescent="0.25">
      <c r="A106">
        <v>4.8</v>
      </c>
      <c r="B106">
        <v>-0.2048112</v>
      </c>
      <c r="C106">
        <v>-0.435118444444</v>
      </c>
      <c r="D106">
        <v>5.7481937901200002</v>
      </c>
      <c r="H106">
        <v>4.8</v>
      </c>
      <c r="I106">
        <f t="shared" si="3"/>
        <v>3.8370486967594236E-2</v>
      </c>
      <c r="J106">
        <f t="shared" si="4"/>
        <v>0.2097381382272</v>
      </c>
      <c r="K106">
        <f t="shared" si="5"/>
        <v>0.24810862519479424</v>
      </c>
    </row>
    <row r="107" spans="1:11" x14ac:dyDescent="0.25">
      <c r="A107">
        <v>4.8499999999999996</v>
      </c>
      <c r="B107">
        <v>-0.2211892</v>
      </c>
      <c r="C107">
        <v>-0.113400888889</v>
      </c>
      <c r="D107">
        <v>6.0292164321000001</v>
      </c>
      <c r="H107">
        <v>4.8499999999999996</v>
      </c>
      <c r="I107">
        <f t="shared" si="3"/>
        <v>2.606245017765239E-3</v>
      </c>
      <c r="J107">
        <f t="shared" si="4"/>
        <v>0.2446233109832</v>
      </c>
      <c r="K107">
        <f t="shared" si="5"/>
        <v>0.24722955600096524</v>
      </c>
    </row>
    <row r="108" spans="1:11" x14ac:dyDescent="0.25">
      <c r="A108">
        <v>4.9000000000000004</v>
      </c>
      <c r="B108">
        <v>-0.217224</v>
      </c>
      <c r="C108">
        <v>0.20509853333299999</v>
      </c>
      <c r="D108">
        <v>5.5755915925900004</v>
      </c>
      <c r="H108">
        <v>4.9000000000000004</v>
      </c>
      <c r="I108">
        <f t="shared" si="3"/>
        <v>8.5252560974038022E-3</v>
      </c>
      <c r="J108">
        <f t="shared" si="4"/>
        <v>0.23593133087999998</v>
      </c>
      <c r="K108">
        <f t="shared" si="5"/>
        <v>0.2444565869774038</v>
      </c>
    </row>
    <row r="109" spans="1:11" x14ac:dyDescent="0.25">
      <c r="A109">
        <v>4.95</v>
      </c>
      <c r="B109">
        <v>-0.19739799999999999</v>
      </c>
      <c r="C109">
        <v>0.46370811111100002</v>
      </c>
      <c r="D109">
        <v>4.7476459135800004</v>
      </c>
      <c r="H109">
        <v>4.95</v>
      </c>
      <c r="I109">
        <f t="shared" si="3"/>
        <v>4.3578443028186663E-2</v>
      </c>
      <c r="J109">
        <f t="shared" si="4"/>
        <v>0.19482985201999997</v>
      </c>
      <c r="K109">
        <f t="shared" si="5"/>
        <v>0.23840829504818664</v>
      </c>
    </row>
    <row r="110" spans="1:11" x14ac:dyDescent="0.25">
      <c r="A110">
        <v>5</v>
      </c>
      <c r="B110">
        <v>-0.15947</v>
      </c>
      <c r="C110">
        <v>0.64037022222200002</v>
      </c>
      <c r="D110">
        <v>4.05505019753</v>
      </c>
      <c r="H110">
        <v>5</v>
      </c>
      <c r="I110">
        <f t="shared" si="3"/>
        <v>8.3108335025753807E-2</v>
      </c>
      <c r="J110">
        <f t="shared" si="4"/>
        <v>0.12715340449999998</v>
      </c>
      <c r="K110">
        <f t="shared" si="5"/>
        <v>0.21026173952575378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2020-11-18T13:35:28Z</cp:lastPrinted>
  <dcterms:created xsi:type="dcterms:W3CDTF">2020-11-18T13:04:05Z</dcterms:created>
  <dcterms:modified xsi:type="dcterms:W3CDTF">2020-11-18T13:54:38Z</dcterms:modified>
</cp:coreProperties>
</file>