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yr\CourseInformation\SC123\Sandbox\Subas\830am\"/>
    </mc:Choice>
  </mc:AlternateContent>
  <bookViews>
    <workbookView xWindow="0" yWindow="0" windowWidth="17895" windowHeight="80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11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</calcChain>
</file>

<file path=xl/sharedStrings.xml><?xml version="1.0" encoding="utf-8"?>
<sst xmlns="http://schemas.openxmlformats.org/spreadsheetml/2006/main" count="3" uniqueCount="3">
  <si>
    <t>t(s)</t>
  </si>
  <si>
    <t>d(m)</t>
  </si>
  <si>
    <t>V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</si>
</sst>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Energy Vs Time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Sheet1!$F$10:$F$49</c:f>
              <c:numCache>
                <c:formatCode>General</c:formatCode>
                <c:ptCount val="40"/>
                <c:pt idx="1">
                  <c:v>3.5297999999999998</c:v>
                </c:pt>
                <c:pt idx="2">
                  <c:v>3.5630999999999999</c:v>
                </c:pt>
                <c:pt idx="3">
                  <c:v>3.5964</c:v>
                </c:pt>
                <c:pt idx="4">
                  <c:v>3.6297000000000001</c:v>
                </c:pt>
                <c:pt idx="5">
                  <c:v>3.6629999999999998</c:v>
                </c:pt>
                <c:pt idx="6">
                  <c:v>3.6962999999999999</c:v>
                </c:pt>
                <c:pt idx="7">
                  <c:v>3.7296</c:v>
                </c:pt>
                <c:pt idx="8">
                  <c:v>3.7629000000000001</c:v>
                </c:pt>
                <c:pt idx="9">
                  <c:v>3.7961999999999998</c:v>
                </c:pt>
                <c:pt idx="10">
                  <c:v>3.8294999999999999</c:v>
                </c:pt>
                <c:pt idx="11">
                  <c:v>3.8628</c:v>
                </c:pt>
                <c:pt idx="12">
                  <c:v>3.8961000000000001</c:v>
                </c:pt>
                <c:pt idx="13">
                  <c:v>3.9293999999999998</c:v>
                </c:pt>
                <c:pt idx="14">
                  <c:v>3.9626999999999999</c:v>
                </c:pt>
                <c:pt idx="15">
                  <c:v>3.996</c:v>
                </c:pt>
                <c:pt idx="16">
                  <c:v>4.0293000000000001</c:v>
                </c:pt>
                <c:pt idx="17">
                  <c:v>4.0625999999999998</c:v>
                </c:pt>
                <c:pt idx="18">
                  <c:v>4.0959000000000003</c:v>
                </c:pt>
                <c:pt idx="19">
                  <c:v>4.1292</c:v>
                </c:pt>
                <c:pt idx="20">
                  <c:v>4.1624999999999996</c:v>
                </c:pt>
                <c:pt idx="21">
                  <c:v>4.1958000000000002</c:v>
                </c:pt>
                <c:pt idx="22">
                  <c:v>4.2290999999999999</c:v>
                </c:pt>
                <c:pt idx="23">
                  <c:v>4.2624000000000004</c:v>
                </c:pt>
                <c:pt idx="24">
                  <c:v>4.2957000000000001</c:v>
                </c:pt>
                <c:pt idx="25">
                  <c:v>4.3289999999999997</c:v>
                </c:pt>
                <c:pt idx="26">
                  <c:v>4.3623000000000003</c:v>
                </c:pt>
                <c:pt idx="27">
                  <c:v>4.3956</c:v>
                </c:pt>
                <c:pt idx="28">
                  <c:v>4.4288999999999996</c:v>
                </c:pt>
                <c:pt idx="29">
                  <c:v>4.4622000000000002</c:v>
                </c:pt>
                <c:pt idx="30">
                  <c:v>4.4954999999999998</c:v>
                </c:pt>
                <c:pt idx="31">
                  <c:v>4.5288000000000004</c:v>
                </c:pt>
                <c:pt idx="32">
                  <c:v>4.5621</c:v>
                </c:pt>
                <c:pt idx="33">
                  <c:v>4.5953999999999997</c:v>
                </c:pt>
                <c:pt idx="34">
                  <c:v>4.6287000000000003</c:v>
                </c:pt>
                <c:pt idx="35">
                  <c:v>4.6619999999999999</c:v>
                </c:pt>
                <c:pt idx="36">
                  <c:v>4.6952999999999996</c:v>
                </c:pt>
                <c:pt idx="37">
                  <c:v>4.7286000000000001</c:v>
                </c:pt>
                <c:pt idx="38">
                  <c:v>4.7618999999999998</c:v>
                </c:pt>
                <c:pt idx="39">
                  <c:v>4.7952000000000004</c:v>
                </c:pt>
              </c:numCache>
            </c:numRef>
          </c:xVal>
          <c:yVal>
            <c:numRef>
              <c:f>Sheet1!$G$10:$G$49</c:f>
              <c:numCache>
                <c:formatCode>General</c:formatCode>
                <c:ptCount val="40"/>
                <c:pt idx="1">
                  <c:v>0.17506543601156749</c:v>
                </c:pt>
                <c:pt idx="2">
                  <c:v>0.17507015064314749</c:v>
                </c:pt>
                <c:pt idx="3">
                  <c:v>0.17564582765743644</c:v>
                </c:pt>
                <c:pt idx="4">
                  <c:v>0.17683257729506471</c:v>
                </c:pt>
                <c:pt idx="5">
                  <c:v>0.17854737079421448</c:v>
                </c:pt>
                <c:pt idx="6">
                  <c:v>0.18059619081619444</c:v>
                </c:pt>
                <c:pt idx="7">
                  <c:v>0.18247814362784856</c:v>
                </c:pt>
                <c:pt idx="8">
                  <c:v>0.18416057528089153</c:v>
                </c:pt>
                <c:pt idx="9">
                  <c:v>0.18546464237586691</c:v>
                </c:pt>
                <c:pt idx="10">
                  <c:v>0.18642298348726155</c:v>
                </c:pt>
                <c:pt idx="11">
                  <c:v>0.1870904472039584</c:v>
                </c:pt>
                <c:pt idx="12">
                  <c:v>0.18691789681275614</c:v>
                </c:pt>
                <c:pt idx="13">
                  <c:v>0.18616432957450124</c:v>
                </c:pt>
                <c:pt idx="14">
                  <c:v>0.18491549028881057</c:v>
                </c:pt>
                <c:pt idx="15">
                  <c:v>0.1831875521918421</c:v>
                </c:pt>
                <c:pt idx="16">
                  <c:v>0.18113330521893575</c:v>
                </c:pt>
                <c:pt idx="17">
                  <c:v>0.17916015503379509</c:v>
                </c:pt>
                <c:pt idx="18">
                  <c:v>0.17751823334014852</c:v>
                </c:pt>
                <c:pt idx="19">
                  <c:v>0.17615623777194508</c:v>
                </c:pt>
                <c:pt idx="20">
                  <c:v>0.1753026024784306</c:v>
                </c:pt>
                <c:pt idx="21">
                  <c:v>0.17500000512459954</c:v>
                </c:pt>
                <c:pt idx="22">
                  <c:v>0.17531773029628175</c:v>
                </c:pt>
                <c:pt idx="23">
                  <c:v>0.1762304163503309</c:v>
                </c:pt>
                <c:pt idx="24">
                  <c:v>0.17778352360929345</c:v>
                </c:pt>
                <c:pt idx="25">
                  <c:v>0.17965420742657173</c:v>
                </c:pt>
                <c:pt idx="26">
                  <c:v>0.18152045846522366</c:v>
                </c:pt>
                <c:pt idx="27">
                  <c:v>0.18322646327617256</c:v>
                </c:pt>
                <c:pt idx="28">
                  <c:v>0.18474514859999933</c:v>
                </c:pt>
                <c:pt idx="29">
                  <c:v>0.18611899224234382</c:v>
                </c:pt>
                <c:pt idx="30">
                  <c:v>0.18693353196593787</c:v>
                </c:pt>
                <c:pt idx="31">
                  <c:v>0.18724838736188767</c:v>
                </c:pt>
                <c:pt idx="32">
                  <c:v>0.18680873771787734</c:v>
                </c:pt>
                <c:pt idx="33">
                  <c:v>0.18549395508524186</c:v>
                </c:pt>
                <c:pt idx="34">
                  <c:v>0.18383465074995312</c:v>
                </c:pt>
                <c:pt idx="35">
                  <c:v>0.18191945978565524</c:v>
                </c:pt>
                <c:pt idx="36">
                  <c:v>0.18003277184403232</c:v>
                </c:pt>
                <c:pt idx="37">
                  <c:v>0.17822259929817302</c:v>
                </c:pt>
                <c:pt idx="38">
                  <c:v>0.17668255464343682</c:v>
                </c:pt>
                <c:pt idx="39">
                  <c:v>0.17564219431635761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3B-4AA5-90C0-B2FADE6AFB97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Sheet1!$F$10:$F$49</c:f>
              <c:numCache>
                <c:formatCode>General</c:formatCode>
                <c:ptCount val="40"/>
                <c:pt idx="1">
                  <c:v>3.5297999999999998</c:v>
                </c:pt>
                <c:pt idx="2">
                  <c:v>3.5630999999999999</c:v>
                </c:pt>
                <c:pt idx="3">
                  <c:v>3.5964</c:v>
                </c:pt>
                <c:pt idx="4">
                  <c:v>3.6297000000000001</c:v>
                </c:pt>
                <c:pt idx="5">
                  <c:v>3.6629999999999998</c:v>
                </c:pt>
                <c:pt idx="6">
                  <c:v>3.6962999999999999</c:v>
                </c:pt>
                <c:pt idx="7">
                  <c:v>3.7296</c:v>
                </c:pt>
                <c:pt idx="8">
                  <c:v>3.7629000000000001</c:v>
                </c:pt>
                <c:pt idx="9">
                  <c:v>3.7961999999999998</c:v>
                </c:pt>
                <c:pt idx="10">
                  <c:v>3.8294999999999999</c:v>
                </c:pt>
                <c:pt idx="11">
                  <c:v>3.8628</c:v>
                </c:pt>
                <c:pt idx="12">
                  <c:v>3.8961000000000001</c:v>
                </c:pt>
                <c:pt idx="13">
                  <c:v>3.9293999999999998</c:v>
                </c:pt>
                <c:pt idx="14">
                  <c:v>3.9626999999999999</c:v>
                </c:pt>
                <c:pt idx="15">
                  <c:v>3.996</c:v>
                </c:pt>
                <c:pt idx="16">
                  <c:v>4.0293000000000001</c:v>
                </c:pt>
                <c:pt idx="17">
                  <c:v>4.0625999999999998</c:v>
                </c:pt>
                <c:pt idx="18">
                  <c:v>4.0959000000000003</c:v>
                </c:pt>
                <c:pt idx="19">
                  <c:v>4.1292</c:v>
                </c:pt>
                <c:pt idx="20">
                  <c:v>4.1624999999999996</c:v>
                </c:pt>
                <c:pt idx="21">
                  <c:v>4.1958000000000002</c:v>
                </c:pt>
                <c:pt idx="22">
                  <c:v>4.2290999999999999</c:v>
                </c:pt>
                <c:pt idx="23">
                  <c:v>4.2624000000000004</c:v>
                </c:pt>
                <c:pt idx="24">
                  <c:v>4.2957000000000001</c:v>
                </c:pt>
                <c:pt idx="25">
                  <c:v>4.3289999999999997</c:v>
                </c:pt>
                <c:pt idx="26">
                  <c:v>4.3623000000000003</c:v>
                </c:pt>
                <c:pt idx="27">
                  <c:v>4.3956</c:v>
                </c:pt>
                <c:pt idx="28">
                  <c:v>4.4288999999999996</c:v>
                </c:pt>
                <c:pt idx="29">
                  <c:v>4.4622000000000002</c:v>
                </c:pt>
                <c:pt idx="30">
                  <c:v>4.4954999999999998</c:v>
                </c:pt>
                <c:pt idx="31">
                  <c:v>4.5288000000000004</c:v>
                </c:pt>
                <c:pt idx="32">
                  <c:v>4.5621</c:v>
                </c:pt>
                <c:pt idx="33">
                  <c:v>4.5953999999999997</c:v>
                </c:pt>
                <c:pt idx="34">
                  <c:v>4.6287000000000003</c:v>
                </c:pt>
                <c:pt idx="35">
                  <c:v>4.6619999999999999</c:v>
                </c:pt>
                <c:pt idx="36">
                  <c:v>4.6952999999999996</c:v>
                </c:pt>
                <c:pt idx="37">
                  <c:v>4.7286000000000001</c:v>
                </c:pt>
                <c:pt idx="38">
                  <c:v>4.7618999999999998</c:v>
                </c:pt>
                <c:pt idx="39">
                  <c:v>4.7952000000000004</c:v>
                </c:pt>
              </c:numCache>
            </c:numRef>
          </c:xVal>
          <c:yVal>
            <c:numRef>
              <c:f>Sheet1!$H$10:$H$49</c:f>
              <c:numCache>
                <c:formatCode>General</c:formatCode>
                <c:ptCount val="40"/>
                <c:pt idx="1">
                  <c:v>1.0094782579200002E-2</c:v>
                </c:pt>
                <c:pt idx="2">
                  <c:v>1.0069994908799999E-2</c:v>
                </c:pt>
                <c:pt idx="3">
                  <c:v>9.629027279999999E-3</c:v>
                </c:pt>
                <c:pt idx="4">
                  <c:v>8.6614549631999996E-3</c:v>
                </c:pt>
                <c:pt idx="5">
                  <c:v>7.358982479999999E-3</c:v>
                </c:pt>
                <c:pt idx="6">
                  <c:v>5.7623335200000002E-3</c:v>
                </c:pt>
                <c:pt idx="7">
                  <c:v>4.1037687071999998E-3</c:v>
                </c:pt>
                <c:pt idx="8">
                  <c:v>2.5986528288000003E-3</c:v>
                </c:pt>
                <c:pt idx="9">
                  <c:v>1.3258432800000001E-3</c:v>
                </c:pt>
                <c:pt idx="10">
                  <c:v>4.612609152E-4</c:v>
                </c:pt>
                <c:pt idx="11">
                  <c:v>3.2237683199999995E-5</c:v>
                </c:pt>
                <c:pt idx="12">
                  <c:v>1.0749957119999999E-4</c:v>
                </c:pt>
                <c:pt idx="13">
                  <c:v>6.6548877120000001E-4</c:v>
                </c:pt>
                <c:pt idx="14">
                  <c:v>1.6691837472000003E-3</c:v>
                </c:pt>
                <c:pt idx="15">
                  <c:v>2.9764096127999997E-3</c:v>
                </c:pt>
                <c:pt idx="16">
                  <c:v>4.4920834848000005E-3</c:v>
                </c:pt>
                <c:pt idx="17">
                  <c:v>5.9512500000000008E-3</c:v>
                </c:pt>
                <c:pt idx="18">
                  <c:v>7.3166895647999997E-3</c:v>
                </c:pt>
                <c:pt idx="19">
                  <c:v>8.4105769247999999E-3</c:v>
                </c:pt>
                <c:pt idx="20">
                  <c:v>9.0799354368000015E-3</c:v>
                </c:pt>
                <c:pt idx="21">
                  <c:v>9.3644070912000006E-3</c:v>
                </c:pt>
                <c:pt idx="22">
                  <c:v>9.0799354368000015E-3</c:v>
                </c:pt>
                <c:pt idx="23">
                  <c:v>8.3879526527999987E-3</c:v>
                </c:pt>
                <c:pt idx="24">
                  <c:v>7.2745185312000004E-3</c:v>
                </c:pt>
                <c:pt idx="25">
                  <c:v>5.818688524800001E-3</c:v>
                </c:pt>
                <c:pt idx="26">
                  <c:v>4.2957322272000002E-3</c:v>
                </c:pt>
                <c:pt idx="27">
                  <c:v>2.8039014432000003E-3</c:v>
                </c:pt>
                <c:pt idx="28">
                  <c:v>1.5503491872E-3</c:v>
                </c:pt>
                <c:pt idx="29">
                  <c:v>6.0332915519999987E-4</c:v>
                </c:pt>
                <c:pt idx="30">
                  <c:v>7.8979276800000012E-5</c:v>
                </c:pt>
                <c:pt idx="31">
                  <c:v>4.7777587200000002E-5</c:v>
                </c:pt>
                <c:pt idx="32">
                  <c:v>5.3275970879999998E-4</c:v>
                </c:pt>
                <c:pt idx="33">
                  <c:v>1.4735637792000001E-3</c:v>
                </c:pt>
                <c:pt idx="34">
                  <c:v>2.7648231552E-3</c:v>
                </c:pt>
                <c:pt idx="35">
                  <c:v>4.2957322272000002E-3</c:v>
                </c:pt>
                <c:pt idx="36">
                  <c:v>5.8564108800000002E-3</c:v>
                </c:pt>
                <c:pt idx="37">
                  <c:v>7.401397276800001E-3</c:v>
                </c:pt>
                <c:pt idx="38">
                  <c:v>8.6384955167999999E-3</c:v>
                </c:pt>
                <c:pt idx="39">
                  <c:v>9.5564924927999985E-3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33B-4AA5-90C0-B2FADE6AFB97}"/>
            </c:ext>
          </c:extLst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Sheet1!$F$10:$F$49</c:f>
              <c:numCache>
                <c:formatCode>General</c:formatCode>
                <c:ptCount val="40"/>
                <c:pt idx="1">
                  <c:v>3.5297999999999998</c:v>
                </c:pt>
                <c:pt idx="2">
                  <c:v>3.5630999999999999</c:v>
                </c:pt>
                <c:pt idx="3">
                  <c:v>3.5964</c:v>
                </c:pt>
                <c:pt idx="4">
                  <c:v>3.6297000000000001</c:v>
                </c:pt>
                <c:pt idx="5">
                  <c:v>3.6629999999999998</c:v>
                </c:pt>
                <c:pt idx="6">
                  <c:v>3.6962999999999999</c:v>
                </c:pt>
                <c:pt idx="7">
                  <c:v>3.7296</c:v>
                </c:pt>
                <c:pt idx="8">
                  <c:v>3.7629000000000001</c:v>
                </c:pt>
                <c:pt idx="9">
                  <c:v>3.7961999999999998</c:v>
                </c:pt>
                <c:pt idx="10">
                  <c:v>3.8294999999999999</c:v>
                </c:pt>
                <c:pt idx="11">
                  <c:v>3.8628</c:v>
                </c:pt>
                <c:pt idx="12">
                  <c:v>3.8961000000000001</c:v>
                </c:pt>
                <c:pt idx="13">
                  <c:v>3.9293999999999998</c:v>
                </c:pt>
                <c:pt idx="14">
                  <c:v>3.9626999999999999</c:v>
                </c:pt>
                <c:pt idx="15">
                  <c:v>3.996</c:v>
                </c:pt>
                <c:pt idx="16">
                  <c:v>4.0293000000000001</c:v>
                </c:pt>
                <c:pt idx="17">
                  <c:v>4.0625999999999998</c:v>
                </c:pt>
                <c:pt idx="18">
                  <c:v>4.0959000000000003</c:v>
                </c:pt>
                <c:pt idx="19">
                  <c:v>4.1292</c:v>
                </c:pt>
                <c:pt idx="20">
                  <c:v>4.1624999999999996</c:v>
                </c:pt>
                <c:pt idx="21">
                  <c:v>4.1958000000000002</c:v>
                </c:pt>
                <c:pt idx="22">
                  <c:v>4.2290999999999999</c:v>
                </c:pt>
                <c:pt idx="23">
                  <c:v>4.2624000000000004</c:v>
                </c:pt>
                <c:pt idx="24">
                  <c:v>4.2957000000000001</c:v>
                </c:pt>
                <c:pt idx="25">
                  <c:v>4.3289999999999997</c:v>
                </c:pt>
                <c:pt idx="26">
                  <c:v>4.3623000000000003</c:v>
                </c:pt>
                <c:pt idx="27">
                  <c:v>4.3956</c:v>
                </c:pt>
                <c:pt idx="28">
                  <c:v>4.4288999999999996</c:v>
                </c:pt>
                <c:pt idx="29">
                  <c:v>4.4622000000000002</c:v>
                </c:pt>
                <c:pt idx="30">
                  <c:v>4.4954999999999998</c:v>
                </c:pt>
                <c:pt idx="31">
                  <c:v>4.5288000000000004</c:v>
                </c:pt>
                <c:pt idx="32">
                  <c:v>4.5621</c:v>
                </c:pt>
                <c:pt idx="33">
                  <c:v>4.5953999999999997</c:v>
                </c:pt>
                <c:pt idx="34">
                  <c:v>4.6287000000000003</c:v>
                </c:pt>
                <c:pt idx="35">
                  <c:v>4.6619999999999999</c:v>
                </c:pt>
                <c:pt idx="36">
                  <c:v>4.6952999999999996</c:v>
                </c:pt>
                <c:pt idx="37">
                  <c:v>4.7286000000000001</c:v>
                </c:pt>
                <c:pt idx="38">
                  <c:v>4.7618999999999998</c:v>
                </c:pt>
                <c:pt idx="39">
                  <c:v>4.7952000000000004</c:v>
                </c:pt>
              </c:numCache>
            </c:numRef>
          </c:xVal>
          <c:yVal>
            <c:numRef>
              <c:f>Sheet1!$I$10:$I$49</c:f>
              <c:numCache>
                <c:formatCode>General</c:formatCode>
                <c:ptCount val="40"/>
                <c:pt idx="1">
                  <c:v>0.18516021859076748</c:v>
                </c:pt>
                <c:pt idx="2">
                  <c:v>0.18514014555194749</c:v>
                </c:pt>
                <c:pt idx="3">
                  <c:v>0.18527485493743645</c:v>
                </c:pt>
                <c:pt idx="4">
                  <c:v>0.18549403225826472</c:v>
                </c:pt>
                <c:pt idx="5">
                  <c:v>0.18590635327421448</c:v>
                </c:pt>
                <c:pt idx="6">
                  <c:v>0.18635852433619443</c:v>
                </c:pt>
                <c:pt idx="7">
                  <c:v>0.18658191233504856</c:v>
                </c:pt>
                <c:pt idx="8">
                  <c:v>0.18675922810969153</c:v>
                </c:pt>
                <c:pt idx="9">
                  <c:v>0.18679048565586689</c:v>
                </c:pt>
                <c:pt idx="10">
                  <c:v>0.18688424440246154</c:v>
                </c:pt>
                <c:pt idx="11">
                  <c:v>0.18712268488715839</c:v>
                </c:pt>
                <c:pt idx="12">
                  <c:v>0.18702539638395613</c:v>
                </c:pt>
                <c:pt idx="13">
                  <c:v>0.18682981834570125</c:v>
                </c:pt>
                <c:pt idx="14">
                  <c:v>0.18658467403601056</c:v>
                </c:pt>
                <c:pt idx="15">
                  <c:v>0.18616396180464209</c:v>
                </c:pt>
                <c:pt idx="16">
                  <c:v>0.18562538870373577</c:v>
                </c:pt>
                <c:pt idx="17">
                  <c:v>0.18511140503379508</c:v>
                </c:pt>
                <c:pt idx="18">
                  <c:v>0.18483492290494852</c:v>
                </c:pt>
                <c:pt idx="19">
                  <c:v>0.18456681469674507</c:v>
                </c:pt>
                <c:pt idx="20">
                  <c:v>0.1843825379152306</c:v>
                </c:pt>
                <c:pt idx="21">
                  <c:v>0.18436441221579955</c:v>
                </c:pt>
                <c:pt idx="22">
                  <c:v>0.18439766573308175</c:v>
                </c:pt>
                <c:pt idx="23">
                  <c:v>0.18461836900313089</c:v>
                </c:pt>
                <c:pt idx="24">
                  <c:v>0.18505804214049346</c:v>
                </c:pt>
                <c:pt idx="25">
                  <c:v>0.18547289595137173</c:v>
                </c:pt>
                <c:pt idx="26">
                  <c:v>0.18581619069242367</c:v>
                </c:pt>
                <c:pt idx="27">
                  <c:v>0.18603036471937257</c:v>
                </c:pt>
                <c:pt idx="28">
                  <c:v>0.18629549778719934</c:v>
                </c:pt>
                <c:pt idx="29">
                  <c:v>0.18672232139754383</c:v>
                </c:pt>
                <c:pt idx="30">
                  <c:v>0.18701251124273788</c:v>
                </c:pt>
                <c:pt idx="31">
                  <c:v>0.18729616494908768</c:v>
                </c:pt>
                <c:pt idx="32">
                  <c:v>0.18734149742667736</c:v>
                </c:pt>
                <c:pt idx="33">
                  <c:v>0.18696751886444185</c:v>
                </c:pt>
                <c:pt idx="34">
                  <c:v>0.18659947390515311</c:v>
                </c:pt>
                <c:pt idx="35">
                  <c:v>0.18621519201285525</c:v>
                </c:pt>
                <c:pt idx="36">
                  <c:v>0.18588918272403232</c:v>
                </c:pt>
                <c:pt idx="37">
                  <c:v>0.18562399657497303</c:v>
                </c:pt>
                <c:pt idx="38">
                  <c:v>0.18532105016023681</c:v>
                </c:pt>
                <c:pt idx="39">
                  <c:v>0.1851986868091576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33B-4AA5-90C0-B2FADE6AF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584472"/>
        <c:axId val="376584144"/>
      </c:scatterChart>
      <c:valAx>
        <c:axId val="376584472"/>
        <c:scaling>
          <c:orientation val="minMax"/>
          <c:min val="3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584144"/>
        <c:crosses val="autoZero"/>
        <c:crossBetween val="midCat"/>
      </c:valAx>
      <c:valAx>
        <c:axId val="376584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Energy (j)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5844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504825</xdr:colOff>
      <xdr:row>4</xdr:row>
      <xdr:rowOff>85726</xdr:rowOff>
    </xdr:from>
    <xdr:to>
      <xdr:col>17</xdr:col>
      <xdr:colOff>333375</xdr:colOff>
      <xdr:row>27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0.61232</cdr:x>
      <cdr:y>0.84464</cdr:y>
    </cdr:from>
    <cdr:to>
      <cdr:x>0.96919</cdr:x>
      <cdr:y>0.99125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43425" y="3676650"/>
          <a:ext cx="2647950" cy="638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Series 1-Kinetic Energy</a:t>
          </a:r>
        </a:p>
        <a:p xmlns:a="http://schemas.openxmlformats.org/drawingml/2006/main">
          <a:r>
            <a:rPr lang="en-US" sz="1100"/>
            <a:t>Series 2-Potential Energy</a:t>
          </a:r>
        </a:p>
        <a:p xmlns:a="http://schemas.openxmlformats.org/drawingml/2006/main">
          <a:r>
            <a:rPr lang="en-US" sz="1100"/>
            <a:t>Series 3-Total Energy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I50"/>
  <sheetViews>
    <sheetView tabSelected="1" workbookViewId="0">
      <selection activeCell="C28" sqref="C28"/>
    </sheetView>
  </sheetViews>
  <sheetFormatPr defaultRowHeight="15" x14ac:dyDescent="0.25"/>
  <sheetData>
    <row r="10" spans="1:9" x14ac:dyDescent="0.25">
      <c r="A10" t="s">
        <v>0</v>
      </c>
      <c r="B10" t="s">
        <v>1</v>
      </c>
      <c r="C10" t="s">
        <v>2</v>
      </c>
    </row>
    <row r="11" spans="1:9" x14ac:dyDescent="0.25">
      <c r="A11">
        <v>3.5297999999999998</v>
      </c>
      <c r="B11">
        <v>0.14041500000000001</v>
      </c>
      <c r="C11">
        <v>4.8780030029999998E-2</v>
      </c>
      <c r="F11">
        <v>3.5297999999999998</v>
      </c>
      <c r="G11">
        <f>0.5*(0.3+0.05+1/3*(0.165)*C11^2)</f>
        <v>0.17506543601156749</v>
      </c>
      <c r="H11">
        <f>0.5*1.024*B11^2</f>
        <v>1.0094782579200002E-2</v>
      </c>
      <c r="I11">
        <f>G11+H11</f>
        <v>0.18516021859076748</v>
      </c>
    </row>
    <row r="12" spans="1:9" x14ac:dyDescent="0.25">
      <c r="A12">
        <v>3.5630999999999999</v>
      </c>
      <c r="B12">
        <v>0.14024249999999999</v>
      </c>
      <c r="C12">
        <v>-5.0506756756799998E-2</v>
      </c>
      <c r="F12">
        <v>3.5630999999999999</v>
      </c>
      <c r="G12">
        <f t="shared" ref="G12:G50" si="0">0.5*(0.3+0.05+1/3*(0.165)*C12^2)</f>
        <v>0.17507015064314749</v>
      </c>
      <c r="H12">
        <f t="shared" ref="H12:H50" si="1">0.5*1.024*B12^2</f>
        <v>1.0069994908799999E-2</v>
      </c>
      <c r="I12">
        <f t="shared" ref="I12:I50" si="2">G12+H12</f>
        <v>0.18514014555194749</v>
      </c>
    </row>
    <row r="13" spans="1:9" x14ac:dyDescent="0.25">
      <c r="A13">
        <v>3.5964</v>
      </c>
      <c r="B13">
        <v>0.1371375</v>
      </c>
      <c r="C13">
        <v>-0.15324699699700001</v>
      </c>
      <c r="F13">
        <v>3.5964</v>
      </c>
      <c r="G13">
        <f t="shared" si="0"/>
        <v>0.17564582765743644</v>
      </c>
      <c r="H13">
        <f t="shared" si="1"/>
        <v>9.629027279999999E-3</v>
      </c>
      <c r="I13">
        <f t="shared" si="2"/>
        <v>0.18527485493743645</v>
      </c>
    </row>
    <row r="14" spans="1:9" x14ac:dyDescent="0.25">
      <c r="A14">
        <v>3.6297000000000001</v>
      </c>
      <c r="B14">
        <v>0.13006499999999999</v>
      </c>
      <c r="C14">
        <v>-0.25814564564600001</v>
      </c>
      <c r="F14">
        <v>3.6297000000000001</v>
      </c>
      <c r="G14">
        <f t="shared" si="0"/>
        <v>0.17683257729506471</v>
      </c>
      <c r="H14">
        <f t="shared" si="1"/>
        <v>8.6614549631999996E-3</v>
      </c>
      <c r="I14">
        <f t="shared" si="2"/>
        <v>0.18549403225826472</v>
      </c>
    </row>
    <row r="15" spans="1:9" x14ac:dyDescent="0.25">
      <c r="A15">
        <v>3.6629999999999998</v>
      </c>
      <c r="B15">
        <v>0.11988749999999999</v>
      </c>
      <c r="C15">
        <v>-0.35915915915899999</v>
      </c>
      <c r="F15">
        <v>3.6629999999999998</v>
      </c>
      <c r="G15">
        <f t="shared" si="0"/>
        <v>0.17854737079421448</v>
      </c>
      <c r="H15">
        <f t="shared" si="1"/>
        <v>7.358982479999999E-3</v>
      </c>
      <c r="I15">
        <f t="shared" si="2"/>
        <v>0.18590635327421448</v>
      </c>
    </row>
    <row r="16" spans="1:9" x14ac:dyDescent="0.25">
      <c r="A16">
        <v>3.6962999999999999</v>
      </c>
      <c r="B16">
        <v>0.1060875</v>
      </c>
      <c r="C16">
        <v>-0.45110735735700003</v>
      </c>
      <c r="F16">
        <v>3.6962999999999999</v>
      </c>
      <c r="G16">
        <f t="shared" si="0"/>
        <v>0.18059619081619444</v>
      </c>
      <c r="H16">
        <f t="shared" si="1"/>
        <v>5.7623335200000002E-3</v>
      </c>
      <c r="I16">
        <f t="shared" si="2"/>
        <v>0.18635852433619443</v>
      </c>
    </row>
    <row r="17" spans="1:9" x14ac:dyDescent="0.25">
      <c r="A17">
        <v>3.7296</v>
      </c>
      <c r="B17">
        <v>8.9527499999999996E-2</v>
      </c>
      <c r="C17">
        <v>-0.52147147147100004</v>
      </c>
      <c r="F17">
        <v>3.7296</v>
      </c>
      <c r="G17">
        <f t="shared" si="0"/>
        <v>0.18247814362784856</v>
      </c>
      <c r="H17">
        <f t="shared" si="1"/>
        <v>4.1037687071999998E-3</v>
      </c>
      <c r="I17">
        <f t="shared" si="2"/>
        <v>0.18658191233504856</v>
      </c>
    </row>
    <row r="18" spans="1:9" x14ac:dyDescent="0.25">
      <c r="A18">
        <v>3.7629000000000001</v>
      </c>
      <c r="B18">
        <v>7.12425E-2</v>
      </c>
      <c r="C18">
        <v>-0.57715840840800003</v>
      </c>
      <c r="F18">
        <v>3.7629000000000001</v>
      </c>
      <c r="G18">
        <f t="shared" si="0"/>
        <v>0.18416057528089153</v>
      </c>
      <c r="H18">
        <f t="shared" si="1"/>
        <v>2.5986528288000003E-3</v>
      </c>
      <c r="I18">
        <f t="shared" si="2"/>
        <v>0.18675922810969153</v>
      </c>
    </row>
    <row r="19" spans="1:9" x14ac:dyDescent="0.25">
      <c r="A19">
        <v>3.7961999999999998</v>
      </c>
      <c r="B19">
        <v>5.0887500000000002E-2</v>
      </c>
      <c r="C19">
        <v>-0.61687312312300002</v>
      </c>
      <c r="F19">
        <v>3.7961999999999998</v>
      </c>
      <c r="G19">
        <f t="shared" si="0"/>
        <v>0.18546464237586691</v>
      </c>
      <c r="H19">
        <f t="shared" si="1"/>
        <v>1.3258432800000001E-3</v>
      </c>
      <c r="I19">
        <f t="shared" si="2"/>
        <v>0.18679048565586689</v>
      </c>
    </row>
    <row r="20" spans="1:9" x14ac:dyDescent="0.25">
      <c r="A20">
        <v>3.8294999999999999</v>
      </c>
      <c r="B20">
        <v>3.0015E-2</v>
      </c>
      <c r="C20">
        <v>-0.644500750751</v>
      </c>
      <c r="F20">
        <v>3.8294999999999999</v>
      </c>
      <c r="G20">
        <f t="shared" si="0"/>
        <v>0.18642298348726155</v>
      </c>
      <c r="H20">
        <f t="shared" si="1"/>
        <v>4.612609152E-4</v>
      </c>
      <c r="I20">
        <f t="shared" si="2"/>
        <v>0.18688424440246154</v>
      </c>
    </row>
    <row r="21" spans="1:9" x14ac:dyDescent="0.25">
      <c r="A21">
        <v>3.8628</v>
      </c>
      <c r="B21">
        <v>7.9349999999999993E-3</v>
      </c>
      <c r="C21">
        <v>-0.663063063063</v>
      </c>
      <c r="F21">
        <v>3.8628</v>
      </c>
      <c r="G21">
        <f t="shared" si="0"/>
        <v>0.1870904472039584</v>
      </c>
      <c r="H21">
        <f t="shared" si="1"/>
        <v>3.2237683199999995E-5</v>
      </c>
      <c r="I21">
        <f t="shared" si="2"/>
        <v>0.18712268488715839</v>
      </c>
    </row>
    <row r="22" spans="1:9" x14ac:dyDescent="0.25">
      <c r="A22">
        <v>3.8961000000000001</v>
      </c>
      <c r="B22">
        <v>-1.4489999999999999E-2</v>
      </c>
      <c r="C22">
        <v>-0.65831456456500004</v>
      </c>
      <c r="F22">
        <v>3.8961000000000001</v>
      </c>
      <c r="G22">
        <f t="shared" si="0"/>
        <v>0.18691789681275614</v>
      </c>
      <c r="H22">
        <f t="shared" si="1"/>
        <v>1.0749957119999999E-4</v>
      </c>
      <c r="I22">
        <f t="shared" si="2"/>
        <v>0.18702539638395613</v>
      </c>
    </row>
    <row r="23" spans="1:9" x14ac:dyDescent="0.25">
      <c r="A23">
        <v>3.9293999999999998</v>
      </c>
      <c r="B23">
        <v>-3.6052500000000001E-2</v>
      </c>
      <c r="C23">
        <v>-0.63716216216199995</v>
      </c>
      <c r="F23">
        <v>3.9293999999999998</v>
      </c>
      <c r="G23">
        <f t="shared" si="0"/>
        <v>0.18616432957450124</v>
      </c>
      <c r="H23">
        <f t="shared" si="1"/>
        <v>6.6548877120000001E-4</v>
      </c>
      <c r="I23">
        <f t="shared" si="2"/>
        <v>0.18682981834570125</v>
      </c>
    </row>
    <row r="24" spans="1:9" x14ac:dyDescent="0.25">
      <c r="A24">
        <v>3.9626999999999999</v>
      </c>
      <c r="B24">
        <v>-5.7097500000000002E-2</v>
      </c>
      <c r="C24">
        <v>-0.60046921921899998</v>
      </c>
      <c r="F24">
        <v>3.9626999999999999</v>
      </c>
      <c r="G24">
        <f t="shared" si="0"/>
        <v>0.18491549028881057</v>
      </c>
      <c r="H24">
        <f t="shared" si="1"/>
        <v>1.6691837472000003E-3</v>
      </c>
      <c r="I24">
        <f t="shared" si="2"/>
        <v>0.18658467403601056</v>
      </c>
    </row>
    <row r="25" spans="1:9" x14ac:dyDescent="0.25">
      <c r="A25">
        <v>3.996</v>
      </c>
      <c r="B25">
        <v>-7.6244999999999993E-2</v>
      </c>
      <c r="C25">
        <v>-0.54564564564600004</v>
      </c>
      <c r="F25">
        <v>3.996</v>
      </c>
      <c r="G25">
        <f t="shared" si="0"/>
        <v>0.1831875521918421</v>
      </c>
      <c r="H25">
        <f t="shared" si="1"/>
        <v>2.9764096127999997E-3</v>
      </c>
      <c r="I25">
        <f t="shared" si="2"/>
        <v>0.18616396180464209</v>
      </c>
    </row>
    <row r="26" spans="1:9" x14ac:dyDescent="0.25">
      <c r="A26">
        <v>4.0293000000000001</v>
      </c>
      <c r="B26">
        <v>-9.3667500000000001E-2</v>
      </c>
      <c r="C26">
        <v>-0.47225975976000001</v>
      </c>
      <c r="F26">
        <v>4.0293000000000001</v>
      </c>
      <c r="G26">
        <f t="shared" si="0"/>
        <v>0.18113330521893575</v>
      </c>
      <c r="H26">
        <f t="shared" si="1"/>
        <v>4.4920834848000005E-3</v>
      </c>
      <c r="I26">
        <f t="shared" si="2"/>
        <v>0.18562538870373577</v>
      </c>
    </row>
    <row r="27" spans="1:9" x14ac:dyDescent="0.25">
      <c r="A27">
        <v>4.0625999999999998</v>
      </c>
      <c r="B27">
        <v>-0.10781250000000001</v>
      </c>
      <c r="C27">
        <v>-0.38894519519499998</v>
      </c>
      <c r="F27">
        <v>4.0625999999999998</v>
      </c>
      <c r="G27">
        <f t="shared" si="0"/>
        <v>0.17916015503379509</v>
      </c>
      <c r="H27">
        <f t="shared" si="1"/>
        <v>5.9512500000000008E-3</v>
      </c>
      <c r="I27">
        <f t="shared" si="2"/>
        <v>0.18511140503379508</v>
      </c>
    </row>
    <row r="28" spans="1:9" x14ac:dyDescent="0.25">
      <c r="A28">
        <v>4.0959000000000003</v>
      </c>
      <c r="B28">
        <v>-0.1195425</v>
      </c>
      <c r="C28">
        <v>-0.30260885885900002</v>
      </c>
      <c r="F28">
        <v>4.0959000000000003</v>
      </c>
      <c r="G28">
        <f t="shared" si="0"/>
        <v>0.17751823334014852</v>
      </c>
      <c r="H28">
        <f t="shared" si="1"/>
        <v>7.3166895647999997E-3</v>
      </c>
      <c r="I28">
        <f t="shared" si="2"/>
        <v>0.18483492290494852</v>
      </c>
    </row>
    <row r="29" spans="1:9" x14ac:dyDescent="0.25">
      <c r="A29">
        <v>4.1292</v>
      </c>
      <c r="B29">
        <v>-0.12816749999999999</v>
      </c>
      <c r="C29">
        <v>-0.20504879879900001</v>
      </c>
      <c r="F29">
        <v>4.1292</v>
      </c>
      <c r="G29">
        <f t="shared" si="0"/>
        <v>0.17615623777194508</v>
      </c>
      <c r="H29">
        <f t="shared" si="1"/>
        <v>8.4105769247999999E-3</v>
      </c>
      <c r="I29">
        <f t="shared" si="2"/>
        <v>0.18456681469674507</v>
      </c>
    </row>
    <row r="30" spans="1:9" x14ac:dyDescent="0.25">
      <c r="A30">
        <v>4.1624999999999996</v>
      </c>
      <c r="B30">
        <v>-0.13317000000000001</v>
      </c>
      <c r="C30">
        <v>-0.104898648649</v>
      </c>
      <c r="F30">
        <v>4.1624999999999996</v>
      </c>
      <c r="G30">
        <f t="shared" si="0"/>
        <v>0.1753026024784306</v>
      </c>
      <c r="H30">
        <f t="shared" si="1"/>
        <v>9.0799354368000015E-3</v>
      </c>
      <c r="I30">
        <f t="shared" si="2"/>
        <v>0.1843825379152306</v>
      </c>
    </row>
    <row r="31" spans="1:9" x14ac:dyDescent="0.25">
      <c r="A31">
        <v>4.1958000000000002</v>
      </c>
      <c r="B31">
        <v>-0.13524</v>
      </c>
      <c r="C31">
        <v>4.3168168168200002E-4</v>
      </c>
      <c r="F31">
        <v>4.1958000000000002</v>
      </c>
      <c r="G31">
        <f t="shared" si="0"/>
        <v>0.17500000512459954</v>
      </c>
      <c r="H31">
        <f t="shared" si="1"/>
        <v>9.3644070912000006E-3</v>
      </c>
      <c r="I31">
        <f t="shared" si="2"/>
        <v>0.18436441221579955</v>
      </c>
    </row>
    <row r="32" spans="1:9" x14ac:dyDescent="0.25">
      <c r="A32">
        <v>4.2290999999999999</v>
      </c>
      <c r="B32">
        <v>-0.13317000000000001</v>
      </c>
      <c r="C32">
        <v>0.107488738739</v>
      </c>
      <c r="F32">
        <v>4.2290999999999999</v>
      </c>
      <c r="G32">
        <f t="shared" si="0"/>
        <v>0.17531773029628175</v>
      </c>
      <c r="H32">
        <f t="shared" si="1"/>
        <v>9.0799354368000015E-3</v>
      </c>
      <c r="I32">
        <f t="shared" si="2"/>
        <v>0.18439766573308175</v>
      </c>
    </row>
    <row r="33" spans="1:9" x14ac:dyDescent="0.25">
      <c r="A33">
        <v>4.2624000000000004</v>
      </c>
      <c r="B33">
        <v>-0.127995</v>
      </c>
      <c r="C33">
        <v>0.211524024024</v>
      </c>
      <c r="F33">
        <v>4.2624000000000004</v>
      </c>
      <c r="G33">
        <f t="shared" si="0"/>
        <v>0.1762304163503309</v>
      </c>
      <c r="H33">
        <f t="shared" si="1"/>
        <v>8.3879526527999987E-3</v>
      </c>
      <c r="I33">
        <f t="shared" si="2"/>
        <v>0.18461836900313089</v>
      </c>
    </row>
    <row r="34" spans="1:9" x14ac:dyDescent="0.25">
      <c r="A34">
        <v>4.2957000000000001</v>
      </c>
      <c r="B34">
        <v>-0.1191975</v>
      </c>
      <c r="C34">
        <v>0.318149399399</v>
      </c>
      <c r="F34">
        <v>4.2957000000000001</v>
      </c>
      <c r="G34">
        <f t="shared" si="0"/>
        <v>0.17778352360929345</v>
      </c>
      <c r="H34">
        <f t="shared" si="1"/>
        <v>7.2745185312000004E-3</v>
      </c>
      <c r="I34">
        <f t="shared" si="2"/>
        <v>0.18505804214049346</v>
      </c>
    </row>
    <row r="35" spans="1:9" x14ac:dyDescent="0.25">
      <c r="A35">
        <v>4.3289999999999997</v>
      </c>
      <c r="B35">
        <v>-0.10660500000000001</v>
      </c>
      <c r="C35">
        <v>0.41139264264300002</v>
      </c>
      <c r="F35">
        <v>4.3289999999999997</v>
      </c>
      <c r="G35">
        <f t="shared" si="0"/>
        <v>0.17965420742657173</v>
      </c>
      <c r="H35">
        <f t="shared" si="1"/>
        <v>5.818688524800001E-3</v>
      </c>
      <c r="I35">
        <f t="shared" si="2"/>
        <v>0.18547289595137173</v>
      </c>
    </row>
    <row r="36" spans="1:9" x14ac:dyDescent="0.25">
      <c r="A36">
        <v>4.3623000000000003</v>
      </c>
      <c r="B36">
        <v>-9.1597499999999998E-2</v>
      </c>
      <c r="C36">
        <v>0.48693693693700002</v>
      </c>
      <c r="F36">
        <v>4.3623000000000003</v>
      </c>
      <c r="G36">
        <f t="shared" si="0"/>
        <v>0.18152045846522366</v>
      </c>
      <c r="H36">
        <f t="shared" si="1"/>
        <v>4.2957322272000002E-3</v>
      </c>
      <c r="I36">
        <f t="shared" si="2"/>
        <v>0.18581619069242367</v>
      </c>
    </row>
    <row r="37" spans="1:9" x14ac:dyDescent="0.25">
      <c r="A37">
        <v>4.3956</v>
      </c>
      <c r="B37">
        <v>-7.4002499999999999E-2</v>
      </c>
      <c r="C37">
        <v>0.54694069069100004</v>
      </c>
      <c r="F37">
        <v>4.3956</v>
      </c>
      <c r="G37">
        <f t="shared" si="0"/>
        <v>0.18322646327617256</v>
      </c>
      <c r="H37">
        <f t="shared" si="1"/>
        <v>2.8039014432000003E-3</v>
      </c>
      <c r="I37">
        <f t="shared" si="2"/>
        <v>0.18603036471937257</v>
      </c>
    </row>
    <row r="38" spans="1:9" x14ac:dyDescent="0.25">
      <c r="A38">
        <v>4.4288999999999996</v>
      </c>
      <c r="B38">
        <v>-5.50275E-2</v>
      </c>
      <c r="C38">
        <v>0.59528903903899999</v>
      </c>
      <c r="F38">
        <v>4.4288999999999996</v>
      </c>
      <c r="G38">
        <f t="shared" si="0"/>
        <v>0.18474514859999933</v>
      </c>
      <c r="H38">
        <f t="shared" si="1"/>
        <v>1.5503491872E-3</v>
      </c>
      <c r="I38">
        <f t="shared" si="2"/>
        <v>0.18629549778719934</v>
      </c>
    </row>
    <row r="39" spans="1:9" x14ac:dyDescent="0.25">
      <c r="A39">
        <v>4.4622000000000002</v>
      </c>
      <c r="B39">
        <v>-3.4327499999999997E-2</v>
      </c>
      <c r="C39">
        <v>0.63586711711699995</v>
      </c>
      <c r="F39">
        <v>4.4622000000000002</v>
      </c>
      <c r="G39">
        <f t="shared" si="0"/>
        <v>0.18611899224234382</v>
      </c>
      <c r="H39">
        <f t="shared" si="1"/>
        <v>6.0332915519999987E-4</v>
      </c>
      <c r="I39">
        <f t="shared" si="2"/>
        <v>0.18672232139754383</v>
      </c>
    </row>
    <row r="40" spans="1:9" x14ac:dyDescent="0.25">
      <c r="A40">
        <v>4.4954999999999998</v>
      </c>
      <c r="B40">
        <v>-1.242E-2</v>
      </c>
      <c r="C40">
        <v>0.65874624624599998</v>
      </c>
      <c r="F40">
        <v>4.4954999999999998</v>
      </c>
      <c r="G40">
        <f t="shared" si="0"/>
        <v>0.18693353196593787</v>
      </c>
      <c r="H40">
        <f t="shared" si="1"/>
        <v>7.8979276800000012E-5</v>
      </c>
      <c r="I40">
        <f t="shared" si="2"/>
        <v>0.18701251124273788</v>
      </c>
    </row>
    <row r="41" spans="1:9" x14ac:dyDescent="0.25">
      <c r="A41">
        <v>4.5288000000000004</v>
      </c>
      <c r="B41">
        <v>9.6600000000000002E-3</v>
      </c>
      <c r="C41">
        <v>0.66737987988000003</v>
      </c>
      <c r="F41">
        <v>4.5288000000000004</v>
      </c>
      <c r="G41">
        <f t="shared" si="0"/>
        <v>0.18724838736188767</v>
      </c>
      <c r="H41">
        <f t="shared" si="1"/>
        <v>4.7777587200000002E-5</v>
      </c>
      <c r="I41">
        <f t="shared" si="2"/>
        <v>0.18729616494908768</v>
      </c>
    </row>
    <row r="42" spans="1:9" x14ac:dyDescent="0.25">
      <c r="A42">
        <v>4.5621</v>
      </c>
      <c r="B42">
        <v>3.2257500000000001E-2</v>
      </c>
      <c r="C42">
        <v>0.65529279279300001</v>
      </c>
      <c r="F42">
        <v>4.5621</v>
      </c>
      <c r="G42">
        <f t="shared" si="0"/>
        <v>0.18680873771787734</v>
      </c>
      <c r="H42">
        <f t="shared" si="1"/>
        <v>5.3275970879999998E-4</v>
      </c>
      <c r="I42">
        <f t="shared" si="2"/>
        <v>0.18734149742667736</v>
      </c>
    </row>
    <row r="43" spans="1:9" x14ac:dyDescent="0.25">
      <c r="A43">
        <v>4.5953999999999997</v>
      </c>
      <c r="B43">
        <v>5.3647500000000001E-2</v>
      </c>
      <c r="C43">
        <v>0.61773648648599999</v>
      </c>
      <c r="F43">
        <v>4.5953999999999997</v>
      </c>
      <c r="G43">
        <f t="shared" si="0"/>
        <v>0.18549395508524186</v>
      </c>
      <c r="H43">
        <f t="shared" si="1"/>
        <v>1.4735637792000001E-3</v>
      </c>
      <c r="I43">
        <f t="shared" si="2"/>
        <v>0.18696751886444185</v>
      </c>
    </row>
    <row r="44" spans="1:9" x14ac:dyDescent="0.25">
      <c r="A44">
        <v>4.6287000000000003</v>
      </c>
      <c r="B44">
        <v>7.3484999999999995E-2</v>
      </c>
      <c r="C44">
        <v>0.56679804804800005</v>
      </c>
      <c r="F44">
        <v>4.6287000000000003</v>
      </c>
      <c r="G44">
        <f t="shared" si="0"/>
        <v>0.18383465074995312</v>
      </c>
      <c r="H44">
        <f t="shared" si="1"/>
        <v>2.7648231552E-3</v>
      </c>
      <c r="I44">
        <f t="shared" si="2"/>
        <v>0.18659947390515311</v>
      </c>
    </row>
    <row r="45" spans="1:9" x14ac:dyDescent="0.25">
      <c r="A45">
        <v>4.6619999999999999</v>
      </c>
      <c r="B45">
        <v>9.1597499999999998E-2</v>
      </c>
      <c r="C45">
        <v>0.50161411411400003</v>
      </c>
      <c r="F45">
        <v>4.6619999999999999</v>
      </c>
      <c r="G45">
        <f t="shared" si="0"/>
        <v>0.18191945978565524</v>
      </c>
      <c r="H45">
        <f t="shared" si="1"/>
        <v>4.2957322272000002E-3</v>
      </c>
      <c r="I45">
        <f t="shared" si="2"/>
        <v>0.18621519201285525</v>
      </c>
    </row>
    <row r="46" spans="1:9" x14ac:dyDescent="0.25">
      <c r="A46">
        <v>4.6952999999999996</v>
      </c>
      <c r="B46">
        <v>0.10695</v>
      </c>
      <c r="C46">
        <v>0.427796546547</v>
      </c>
      <c r="F46">
        <v>4.6952999999999996</v>
      </c>
      <c r="G46">
        <f t="shared" si="0"/>
        <v>0.18003277184403232</v>
      </c>
      <c r="H46">
        <f t="shared" si="1"/>
        <v>5.8564108800000002E-3</v>
      </c>
      <c r="I46">
        <f t="shared" si="2"/>
        <v>0.18588918272403232</v>
      </c>
    </row>
    <row r="47" spans="1:9" x14ac:dyDescent="0.25">
      <c r="A47">
        <v>4.7286000000000001</v>
      </c>
      <c r="B47">
        <v>0.12023250000000001</v>
      </c>
      <c r="C47">
        <v>0.34232357357400001</v>
      </c>
      <c r="F47">
        <v>4.7286000000000001</v>
      </c>
      <c r="G47">
        <f t="shared" si="0"/>
        <v>0.17822259929817302</v>
      </c>
      <c r="H47">
        <f t="shared" si="1"/>
        <v>7.401397276800001E-3</v>
      </c>
      <c r="I47">
        <f t="shared" si="2"/>
        <v>0.18562399657497303</v>
      </c>
    </row>
    <row r="48" spans="1:9" x14ac:dyDescent="0.25">
      <c r="A48">
        <v>4.7618999999999998</v>
      </c>
      <c r="B48">
        <v>0.12989249999999999</v>
      </c>
      <c r="C48">
        <v>0.24735360360399999</v>
      </c>
      <c r="F48">
        <v>4.7618999999999998</v>
      </c>
      <c r="G48">
        <f t="shared" si="0"/>
        <v>0.17668255464343682</v>
      </c>
      <c r="H48">
        <f t="shared" si="1"/>
        <v>8.6384955167999999E-3</v>
      </c>
      <c r="I48">
        <f t="shared" si="2"/>
        <v>0.18532105016023681</v>
      </c>
    </row>
    <row r="49" spans="1:9" x14ac:dyDescent="0.25">
      <c r="A49">
        <v>4.7952000000000004</v>
      </c>
      <c r="B49">
        <v>0.13661999999999999</v>
      </c>
      <c r="C49">
        <v>0.15281531531500001</v>
      </c>
      <c r="F49">
        <v>4.7952000000000004</v>
      </c>
      <c r="G49">
        <f t="shared" si="0"/>
        <v>0.17564219431635761</v>
      </c>
      <c r="H49">
        <f t="shared" si="1"/>
        <v>9.5564924927999985E-3</v>
      </c>
      <c r="I49">
        <f t="shared" si="2"/>
        <v>0.1851986868091576</v>
      </c>
    </row>
    <row r="50" spans="1:9" x14ac:dyDescent="0.25">
      <c r="A50">
        <v>4.8285</v>
      </c>
      <c r="B50">
        <v>0.14024249999999999</v>
      </c>
      <c r="C50">
        <v>4.8348348348299999E-2</v>
      </c>
      <c r="F50">
        <v>4.8285</v>
      </c>
      <c r="G50">
        <f t="shared" si="0"/>
        <v>0.17506428297667023</v>
      </c>
      <c r="H50">
        <f t="shared" si="1"/>
        <v>1.0069994908799999E-2</v>
      </c>
      <c r="I50">
        <f t="shared" si="2"/>
        <v>0.18513427788547024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 Moyne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lemo1946</dc:creator>
  <cp:lastModifiedBy>lemo1946</cp:lastModifiedBy>
  <cp:lastPrinted>2020-11-18T15:08:06Z</cp:lastPrinted>
  <dcterms:created xsi:type="dcterms:W3CDTF">2020-11-18T14:25:36Z</dcterms:created>
  <dcterms:modified xsi:type="dcterms:W3CDTF">2020-11-18T15:08:48Z</dcterms:modified>
</cp:coreProperties>
</file>