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yr\CourseInformation\SC123\Sandbox\Subas\1130am\"/>
    </mc:Choice>
  </mc:AlternateContent>
  <bookViews>
    <workbookView xWindow="0" yWindow="0" windowWidth="28800" windowHeight="12300"/>
  </bookViews>
  <sheets>
    <sheet name="Sheet1" sheetId="1" r:id="rId1"/>
  </sheets>
  <definedNames>
    <definedName name="_xlchart.v1.0" hidden="1">Sheet1!$C$2:$C$6</definedName>
    <definedName name="_xlchart.v1.1" hidden="1">Sheet1!$D$1</definedName>
    <definedName name="_xlchart.v1.2" hidden="1">Sheet1!$D$2:$D$6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/>
  <c r="D4" i="1"/>
  <c r="D3" i="1"/>
  <c r="D2" i="1"/>
</calcChain>
</file>

<file path=xl/sharedStrings.xml><?xml version="1.0" encoding="utf-8"?>
<sst xmlns="http://schemas.openxmlformats.org/spreadsheetml/2006/main" count="4" uniqueCount="4">
  <si>
    <t>number of filters dropped</t>
  </si>
  <si>
    <t>Velocity (m/s)</t>
  </si>
  <si>
    <t>mass (grams)</t>
  </si>
  <si>
    <t>Velocity^2 (m/s)^2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</si>
</sst>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Velocity^2 versus</a:t>
            </a:r>
            <a:r>
              <a:rPr lang="en-US" baseline="0"/>
              <a:t> Time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Velocity^2 (m/s)^2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trendline>
            <c:name/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1"/>
            <c:trendlineLbl>
              <c:layout>
                <c:manualLayout>
                  <c:x val="1.4578958880139983E-2"/>
                  <c:y val="-0.1695024059492563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forward val="2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0"/>
            <c:dispEq val="0"/>
          </c:trendline>
          <c:xVal>
            <c:numRef>
              <c:f>Sheet1!$C$2:$C$6</c:f>
              <c:numCache>
                <c:formatCode>General</c:formatCode>
                <c:ptCount val="5"/>
                <c:pt idx="0">
                  <c:v>1.02</c:v>
                </c:pt>
                <c:pt idx="1">
                  <c:v>2.04</c:v>
                </c:pt>
                <c:pt idx="2">
                  <c:v>3.07</c:v>
                </c:pt>
                <c:pt idx="3">
                  <c:v>4.09</c:v>
                </c:pt>
                <c:pt idx="4">
                  <c:v>5.1100000000000003</c:v>
                </c:pt>
              </c:numCache>
            </c:numRef>
          </c:xVal>
          <c:yVal>
            <c:numRef>
              <c:f>Sheet1!$D$2:$D$6</c:f>
              <c:numCache>
                <c:formatCode>General</c:formatCode>
                <c:ptCount val="5"/>
                <c:pt idx="0">
                  <c:v>1.121481</c:v>
                </c:pt>
                <c:pt idx="1">
                  <c:v>3.61</c:v>
                </c:pt>
                <c:pt idx="2">
                  <c:v>5.4289000000000005</c:v>
                </c:pt>
                <c:pt idx="3">
                  <c:v>6.6564000000000005</c:v>
                </c:pt>
                <c:pt idx="4">
                  <c:v>7.839999999999999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30-4743-ACED-092FB6EDF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401840"/>
        <c:axId val="473404792"/>
      </c:scatterChart>
      <c:valAx>
        <c:axId val="473401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Mass (grams)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04792"/>
        <c:crosses val="autoZero"/>
        <c:crossBetween val="midCat"/>
      </c:valAx>
      <c:valAx>
        <c:axId val="473404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Velocity^2 (m/s)^2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3401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104775</xdr:rowOff>
    </xdr:from>
    <xdr:to>
      <xdr:col>7</xdr:col>
      <xdr:colOff>304800</xdr:colOff>
      <xdr:row>21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B28" sqref="B28"/>
    </sheetView>
  </sheetViews>
  <sheetFormatPr defaultRowHeight="15" x14ac:dyDescent="0.25"/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>
        <v>1</v>
      </c>
      <c r="B2">
        <v>1.0589999999999999</v>
      </c>
      <c r="C2">
        <v>1.02</v>
      </c>
      <c r="D2">
        <f>1.059^2</f>
        <v>1.121481</v>
      </c>
    </row>
    <row r="3" spans="1:4" x14ac:dyDescent="0.25">
      <c r="A3">
        <v>2</v>
      </c>
      <c r="B3">
        <v>1.9</v>
      </c>
      <c r="C3">
        <v>2.04</v>
      </c>
      <c r="D3">
        <f>1.9^2</f>
        <v>3.61</v>
      </c>
    </row>
    <row r="4" spans="1:4" x14ac:dyDescent="0.25">
      <c r="A4">
        <v>3</v>
      </c>
      <c r="B4">
        <v>2.33</v>
      </c>
      <c r="C4">
        <v>3.07</v>
      </c>
      <c r="D4">
        <f>2.33^2</f>
        <v>5.4289000000000005</v>
      </c>
    </row>
    <row r="5" spans="1:4" x14ac:dyDescent="0.25">
      <c r="A5">
        <v>4</v>
      </c>
      <c r="B5">
        <v>2.58</v>
      </c>
      <c r="C5">
        <v>4.09</v>
      </c>
      <c r="D5">
        <f>2.58^2</f>
        <v>6.6564000000000005</v>
      </c>
    </row>
    <row r="6" spans="1:4" x14ac:dyDescent="0.25">
      <c r="A6">
        <v>5</v>
      </c>
      <c r="B6">
        <v>2.8</v>
      </c>
      <c r="C6">
        <v>5.1100000000000003</v>
      </c>
      <c r="D6">
        <f>2.8^2</f>
        <v>7.839999999999999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 Moyne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lemo1946</dc:creator>
  <cp:lastModifiedBy>lemo1946</cp:lastModifiedBy>
  <cp:lastPrinted>2020-10-06T15:39:17Z</cp:lastPrinted>
  <dcterms:created xsi:type="dcterms:W3CDTF">2020-10-06T15:29:39Z</dcterms:created>
  <dcterms:modified xsi:type="dcterms:W3CDTF">2020-10-06T15:40:53Z</dcterms:modified>
</cp:coreProperties>
</file>