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<sst xmlns="http://schemas.openxmlformats.org/spreadsheetml/2006/main" count="18" uniqueCount="12">
  <si>
    <t>Major A</t>
  </si>
  <si>
    <t>Major B</t>
  </si>
  <si>
    <t>value</t>
  </si>
  <si>
    <t xml:space="preserve">deviation </t>
  </si>
  <si>
    <t>square deviation</t>
  </si>
  <si>
    <t>mean</t>
  </si>
  <si>
    <t>total</t>
  </si>
  <si>
    <t>variance</t>
  </si>
  <si>
    <t>standard deviation</t>
  </si>
  <si>
    <t>coefficient of variation</t>
  </si>
  <si>
    <t>Deviation</t>
  </si>
  <si>
    <t>Square Deviation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</si>
</sst>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14" sqref="F14"/>
    </sheetView>
  </sheetViews>
  <sheetFormatPr defaultColWidth="9.00390625" defaultRowHeight="12.75"/>
  <cols>
    <col min="1" max="4" width="11.00390625" style="0" customWidth="1"/>
    <col min="5" max="5" width="19.625" style="0" bestFit="1" customWidth="1"/>
    <col min="6" max="6" width="14.25390625" style="0" bestFit="1" customWidth="1"/>
    <col min="7" max="16384" width="11.00390625" style="0" customWidth="1"/>
  </cols>
  <sheetData>
    <row r="1" spans="1:5" ht="12.75">
      <c r="A1" s="1" t="s">
        <v>0</v>
      </c>
      <c r="B1" s="1" t="s">
        <v>1</v>
      </c>
      <c r="D1" s="1" t="s">
        <v>5</v>
      </c>
      <c r="E1" s="4">
        <f>AVERAGE(D5:D9)</f>
        <v>45</v>
      </c>
    </row>
    <row r="2" spans="1:2" ht="12.75">
      <c r="A2" s="2">
        <v>46200</v>
      </c>
      <c r="B2" s="2">
        <v>31600</v>
      </c>
    </row>
    <row r="3" spans="1:3" ht="12.75">
      <c r="A3" s="2">
        <v>57300</v>
      </c>
      <c r="B3" s="2">
        <v>40900</v>
      </c>
      <c r="C3" s="3"/>
    </row>
    <row r="4" spans="1:6" ht="12.75">
      <c r="A4" s="2">
        <v>44600</v>
      </c>
      <c r="B4" s="2">
        <v>45000</v>
      </c>
      <c r="C4" s="3"/>
      <c r="D4" s="1" t="s">
        <v>2</v>
      </c>
      <c r="E4" s="1" t="s">
        <v>3</v>
      </c>
      <c r="F4" s="1" t="s">
        <v>4</v>
      </c>
    </row>
    <row r="5" spans="1:6" ht="12.75">
      <c r="A5" s="2">
        <v>44800</v>
      </c>
      <c r="B5" s="2">
        <v>50200</v>
      </c>
      <c r="C5" s="3"/>
      <c r="D5" s="4">
        <v>31.6</v>
      </c>
      <c r="E5" s="4">
        <f>D5-E$1</f>
        <v>-13.399999999999999</v>
      </c>
      <c r="F5" s="5">
        <f>E5^2</f>
        <v>179.55999999999997</v>
      </c>
    </row>
    <row r="6" spans="1:6" ht="12.75">
      <c r="A6" s="2">
        <v>46100</v>
      </c>
      <c r="B6" s="2">
        <v>57300</v>
      </c>
      <c r="C6" s="3"/>
      <c r="D6" s="4">
        <v>40.9</v>
      </c>
      <c r="E6" s="4">
        <f>D6-E$1</f>
        <v>-4.100000000000001</v>
      </c>
      <c r="F6" s="5">
        <f>E6^2</f>
        <v>16.810000000000013</v>
      </c>
    </row>
    <row r="7" spans="1:6" ht="12.75">
      <c r="A7" s="2">
        <v>44700</v>
      </c>
      <c r="B7" s="2">
        <v>51000</v>
      </c>
      <c r="C7" s="3"/>
      <c r="D7" s="4">
        <v>45</v>
      </c>
      <c r="E7" s="4">
        <f>D7-E$1</f>
        <v>0</v>
      </c>
      <c r="F7" s="5">
        <f>E7^2</f>
        <v>0</v>
      </c>
    </row>
    <row r="8" spans="1:6" ht="12.75">
      <c r="A8" s="2">
        <v>43700</v>
      </c>
      <c r="B8" s="2">
        <v>40000</v>
      </c>
      <c r="D8" s="4">
        <v>50.2</v>
      </c>
      <c r="E8" s="4">
        <f>D8-E$1</f>
        <v>5.200000000000003</v>
      </c>
      <c r="F8" s="5">
        <f>E8^2</f>
        <v>27.04000000000003</v>
      </c>
    </row>
    <row r="9" spans="1:6" ht="12.75">
      <c r="A9" s="2">
        <v>45200</v>
      </c>
      <c r="B9" s="2">
        <v>48600</v>
      </c>
      <c r="D9" s="4">
        <v>57.3</v>
      </c>
      <c r="E9" s="4">
        <f>D9-E$1</f>
        <v>12.299999999999997</v>
      </c>
      <c r="F9" s="5">
        <f>E9^2</f>
        <v>151.28999999999994</v>
      </c>
    </row>
    <row r="10" spans="1:2" ht="12.75">
      <c r="A10" s="2">
        <v>46300</v>
      </c>
      <c r="B10" s="2">
        <v>37800</v>
      </c>
    </row>
    <row r="11" spans="1:6" ht="12.75">
      <c r="A11" s="2">
        <v>43900</v>
      </c>
      <c r="B11" s="2">
        <v>40600</v>
      </c>
      <c r="E11" s="1" t="s">
        <v>6</v>
      </c>
      <c r="F11" s="5">
        <f>SUM(F5:F9)</f>
        <v>374.69999999999993</v>
      </c>
    </row>
    <row r="12" spans="1:6" ht="12.75">
      <c r="A12" s="2">
        <v>44300</v>
      </c>
      <c r="B12" s="2">
        <v>28000</v>
      </c>
      <c r="E12" s="1" t="s">
        <v>7</v>
      </c>
      <c r="F12" s="5">
        <f>F11/4</f>
        <v>93.67499999999998</v>
      </c>
    </row>
    <row r="13" spans="1:6" ht="12.75">
      <c r="A13" s="2">
        <v>43300</v>
      </c>
      <c r="B13" s="2">
        <v>54100</v>
      </c>
      <c r="E13" s="1" t="s">
        <v>8</v>
      </c>
      <c r="F13" s="5">
        <f>SQRT(F12)</f>
        <v>9.678584607265671</v>
      </c>
    </row>
    <row r="14" spans="1:6" ht="12.75">
      <c r="A14" s="2">
        <v>43200</v>
      </c>
      <c r="B14" s="2">
        <v>31200</v>
      </c>
      <c r="E14" s="1" t="s">
        <v>9</v>
      </c>
      <c r="F14" s="6">
        <f>F13/E1</f>
        <v>0.21507965793923714</v>
      </c>
    </row>
    <row r="15" spans="1:2" ht="12.75">
      <c r="A15" s="2">
        <v>44000</v>
      </c>
      <c r="B15" s="2">
        <v>46700</v>
      </c>
    </row>
    <row r="16" spans="1:2" ht="12.75">
      <c r="A16" s="2">
        <v>44200</v>
      </c>
      <c r="B16" s="2">
        <v>51900</v>
      </c>
    </row>
    <row r="17" spans="1:2" ht="12.75">
      <c r="A17" s="2">
        <v>42900</v>
      </c>
      <c r="B17" s="2">
        <v>46700</v>
      </c>
    </row>
    <row r="18" spans="1:2" ht="12.75">
      <c r="A18" s="2">
        <v>44400</v>
      </c>
      <c r="B18" s="2">
        <v>54600</v>
      </c>
    </row>
    <row r="19" spans="1:2" ht="12.75">
      <c r="A19" s="2">
        <v>44600</v>
      </c>
      <c r="B19" s="2">
        <v>47200</v>
      </c>
    </row>
    <row r="20" spans="1:2" ht="12.75">
      <c r="A20" s="2">
        <v>45100</v>
      </c>
      <c r="B20" s="2">
        <v>39900</v>
      </c>
    </row>
    <row r="21" spans="1:2" ht="12.75">
      <c r="A21" s="2">
        <v>27800</v>
      </c>
      <c r="B21" s="2">
        <v>52900</v>
      </c>
    </row>
    <row r="22" spans="1:2" ht="12.75">
      <c r="A22" s="2">
        <v>44700</v>
      </c>
      <c r="B22" s="2">
        <v>43600</v>
      </c>
    </row>
    <row r="23" spans="1:2" ht="12.75">
      <c r="A23" s="2">
        <v>44600</v>
      </c>
      <c r="B23" s="2">
        <v>49300</v>
      </c>
    </row>
    <row r="24" spans="1:2" ht="12.75">
      <c r="A24" s="2">
        <v>46300</v>
      </c>
      <c r="B24" s="2">
        <v>56800</v>
      </c>
    </row>
    <row r="25" spans="1:2" ht="12.75">
      <c r="A25" s="2">
        <v>44900</v>
      </c>
      <c r="B25" s="2">
        <v>38200</v>
      </c>
    </row>
    <row r="26" spans="1:2" ht="12.75">
      <c r="A26" s="2">
        <v>44800</v>
      </c>
      <c r="B26" s="2">
        <v>27800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1.00390625" style="0" customWidth="1"/>
    <col min="2" max="2" width="19.875" style="0" bestFit="1" customWidth="1"/>
    <col min="3" max="3" width="15.00390625" style="0" bestFit="1" customWidth="1"/>
    <col min="4" max="16384" width="11.00390625" style="0" customWidth="1"/>
  </cols>
  <sheetData>
    <row r="1" spans="1:2" ht="12.75">
      <c r="A1" t="s">
        <v>5</v>
      </c>
      <c r="B1" s="7"/>
    </row>
    <row r="3" spans="1:3" ht="12.75">
      <c r="A3" t="s">
        <v>0</v>
      </c>
      <c r="B3" t="s">
        <v>10</v>
      </c>
      <c r="C3" t="s">
        <v>11</v>
      </c>
    </row>
    <row r="4" spans="1:3" ht="12.75">
      <c r="A4" s="7">
        <v>46200</v>
      </c>
      <c r="B4" s="7"/>
      <c r="C4" s="7"/>
    </row>
    <row r="5" spans="1:3" ht="12.75">
      <c r="A5" s="7">
        <v>44600</v>
      </c>
      <c r="B5" s="7"/>
      <c r="C5" s="7"/>
    </row>
    <row r="6" spans="1:3" ht="12.75">
      <c r="A6" s="7">
        <v>44800</v>
      </c>
      <c r="B6" s="7"/>
      <c r="C6" s="7"/>
    </row>
    <row r="7" spans="1:3" ht="12.75">
      <c r="A7" s="7">
        <v>46100</v>
      </c>
      <c r="B7" s="7"/>
      <c r="C7" s="7"/>
    </row>
    <row r="8" spans="1:3" ht="12.75">
      <c r="A8" s="7">
        <v>44700</v>
      </c>
      <c r="B8" s="7"/>
      <c r="C8" s="7"/>
    </row>
    <row r="9" spans="1:3" ht="12.75">
      <c r="A9" s="7">
        <v>43700</v>
      </c>
      <c r="B9" s="7"/>
      <c r="C9" s="7"/>
    </row>
    <row r="10" spans="1:3" ht="12.75">
      <c r="A10" s="7">
        <v>45200</v>
      </c>
      <c r="B10" s="7"/>
      <c r="C10" s="7"/>
    </row>
    <row r="11" spans="1:3" ht="12.75">
      <c r="A11" s="7">
        <v>46300</v>
      </c>
      <c r="B11" s="7"/>
      <c r="C11" s="7"/>
    </row>
    <row r="12" spans="1:3" ht="12.75">
      <c r="A12" s="7">
        <v>43900</v>
      </c>
      <c r="B12" s="7"/>
      <c r="C12" s="7"/>
    </row>
    <row r="13" spans="1:3" ht="12.75">
      <c r="A13" s="7">
        <v>44300</v>
      </c>
      <c r="B13" s="7"/>
      <c r="C13" s="7"/>
    </row>
    <row r="14" spans="1:3" ht="12.75">
      <c r="A14" s="7">
        <v>43300</v>
      </c>
      <c r="B14" s="7"/>
      <c r="C14" s="7"/>
    </row>
    <row r="15" spans="1:3" ht="12.75">
      <c r="A15" s="7">
        <v>43200</v>
      </c>
      <c r="B15" s="7"/>
      <c r="C15" s="7"/>
    </row>
    <row r="16" spans="1:3" ht="12.75">
      <c r="A16" s="7">
        <v>44000</v>
      </c>
      <c r="B16" s="7"/>
      <c r="C16" s="7"/>
    </row>
    <row r="17" spans="1:3" ht="12.75">
      <c r="A17" s="7">
        <v>44200</v>
      </c>
      <c r="B17" s="7"/>
      <c r="C17" s="7"/>
    </row>
    <row r="18" spans="1:3" ht="12.75">
      <c r="A18" s="7">
        <v>42900</v>
      </c>
      <c r="B18" s="7"/>
      <c r="C18" s="7"/>
    </row>
    <row r="19" spans="1:3" ht="12.75">
      <c r="A19" s="7">
        <v>44400</v>
      </c>
      <c r="B19" s="7"/>
      <c r="C19" s="7"/>
    </row>
    <row r="20" spans="1:3" ht="12.75">
      <c r="A20" s="7">
        <v>44600</v>
      </c>
      <c r="B20" s="7"/>
      <c r="C20" s="7"/>
    </row>
    <row r="21" spans="1:3" ht="12.75">
      <c r="A21" s="7">
        <v>45100</v>
      </c>
      <c r="B21" s="7"/>
      <c r="C21" s="7"/>
    </row>
    <row r="22" spans="1:3" ht="12.75">
      <c r="A22" s="7">
        <v>44700</v>
      </c>
      <c r="B22" s="7"/>
      <c r="C22" s="7"/>
    </row>
    <row r="23" spans="1:3" ht="12.75">
      <c r="A23" s="7">
        <v>44600</v>
      </c>
      <c r="B23" s="7"/>
      <c r="C23" s="7"/>
    </row>
    <row r="24" spans="1:3" ht="12.75">
      <c r="A24" s="7">
        <v>46300</v>
      </c>
      <c r="B24" s="7"/>
      <c r="C24" s="7"/>
    </row>
    <row r="25" spans="1:3" ht="12.75">
      <c r="A25" s="7">
        <v>44900</v>
      </c>
      <c r="B25" s="7"/>
      <c r="C25" s="7"/>
    </row>
    <row r="26" spans="1:3" ht="12.75">
      <c r="A26" s="7">
        <v>44800</v>
      </c>
      <c r="B26" s="7"/>
      <c r="C26" s="7"/>
    </row>
    <row r="28" spans="2:3" ht="12.75">
      <c r="B28" t="s">
        <v>6</v>
      </c>
      <c r="C28" s="7"/>
    </row>
    <row r="29" spans="2:3" ht="12.75">
      <c r="B29" t="s">
        <v>7</v>
      </c>
      <c r="C29" s="7"/>
    </row>
    <row r="30" spans="2:3" ht="12.75">
      <c r="B30" t="s">
        <v>8</v>
      </c>
      <c r="C30" s="7"/>
    </row>
    <row r="31" ht="12.75">
      <c r="B31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Bricker</dc:creator>
  <cp:keywords/>
  <dc:description/>
  <cp:lastModifiedBy>brickej</cp:lastModifiedBy>
  <dcterms:created xsi:type="dcterms:W3CDTF">2006-09-10T22:44:46Z</dcterms:created>
  <dcterms:modified xsi:type="dcterms:W3CDTF">2006-09-15T13:36:41Z</dcterms:modified>
  <cp:category/>
  <cp:version/>
  <cp:contentType/>
  <cp:contentStatus/>
</cp:coreProperties>
</file>