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Sheet1" sheetId="1" r:id="rId1"/>
    <sheet name="Bank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<sst xmlns="http://schemas.openxmlformats.org/spreadsheetml/2006/main" count="5" uniqueCount="5">
  <si>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Prob</t>
  </si>
  <si>
    <t>texbox number</t>
  </si>
  <si>
    <t>Average of remaining cases</t>
  </si>
  <si>
    <t>Remaining number of cases</t>
  </si>
  <si>
    <t>Pick Your Case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</si>
</sst>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&quot;$&quot;#,##0.0"/>
  </numFmts>
  <fonts count="11">
    <font>
      <sz val="10"/>
      <name val="Arial"/>
      <family val="0"/>
    </font>
    <font>
      <sz val="8"/>
      <name val="Arial"/>
      <family val="0"/>
    </font>
    <font>
      <b/>
      <sz val="11"/>
      <color indexed="60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sz val="10"/>
      <color indexed="43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 Black"/>
      <family val="2"/>
    </font>
    <font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8" fontId="4" fillId="2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68" fontId="0" fillId="3" borderId="0" xfId="17" applyNumberForma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69" fontId="7" fillId="3" borderId="4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1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0</xdr:rowOff>
    </xdr:from>
    <xdr:to>
      <xdr:col>3</xdr:col>
      <xdr:colOff>495300</xdr:colOff>
      <xdr:row>2</xdr:row>
      <xdr:rowOff>47625</xdr:rowOff>
    </xdr:to>
    <xdr:sp macro="[0]!TextBox1_Click">
      <xdr:nvSpPr>
        <xdr:cNvPr id="1" name="TextBox 1"/>
        <xdr:cNvSpPr txBox="1">
          <a:spLocks noChangeArrowheads="1"/>
        </xdr:cNvSpPr>
      </xdr:nvSpPr>
      <xdr:spPr>
        <a:xfrm>
          <a:off x="1076325" y="16192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$ 0.1</a:t>
          </a:r>
        </a:p>
      </xdr:txBody>
    </xdr:sp>
    <xdr:clientData/>
  </xdr:twoCellAnchor>
  <xdr:twoCellAnchor>
    <xdr:from>
      <xdr:col>2</xdr:col>
      <xdr:colOff>19050</xdr:colOff>
      <xdr:row>3</xdr:row>
      <xdr:rowOff>9525</xdr:rowOff>
    </xdr:from>
    <xdr:to>
      <xdr:col>3</xdr:col>
      <xdr:colOff>495300</xdr:colOff>
      <xdr:row>4</xdr:row>
      <xdr:rowOff>57150</xdr:rowOff>
    </xdr:to>
    <xdr:sp macro="[0]!TextBox2_Click">
      <xdr:nvSpPr>
        <xdr:cNvPr id="2" name="TextBox 2"/>
        <xdr:cNvSpPr txBox="1">
          <a:spLocks noChangeArrowheads="1"/>
        </xdr:cNvSpPr>
      </xdr:nvSpPr>
      <xdr:spPr>
        <a:xfrm>
          <a:off x="1076325" y="49530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$ 1</a:t>
          </a:r>
        </a:p>
      </xdr:txBody>
    </xdr:sp>
    <xdr:clientData/>
  </xdr:twoCellAnchor>
  <xdr:twoCellAnchor>
    <xdr:from>
      <xdr:col>2</xdr:col>
      <xdr:colOff>19050</xdr:colOff>
      <xdr:row>5</xdr:row>
      <xdr:rowOff>9525</xdr:rowOff>
    </xdr:from>
    <xdr:to>
      <xdr:col>3</xdr:col>
      <xdr:colOff>495300</xdr:colOff>
      <xdr:row>6</xdr:row>
      <xdr:rowOff>57150</xdr:rowOff>
    </xdr:to>
    <xdr:sp macro="[0]!TextBox3_Click">
      <xdr:nvSpPr>
        <xdr:cNvPr id="3" name="TextBox 3"/>
        <xdr:cNvSpPr txBox="1">
          <a:spLocks noChangeArrowheads="1"/>
        </xdr:cNvSpPr>
      </xdr:nvSpPr>
      <xdr:spPr>
        <a:xfrm>
          <a:off x="1076325" y="8191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$ 5</a:t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3</xdr:col>
      <xdr:colOff>485775</xdr:colOff>
      <xdr:row>8</xdr:row>
      <xdr:rowOff>47625</xdr:rowOff>
    </xdr:to>
    <xdr:sp macro="[0]!TextBox4_Click">
      <xdr:nvSpPr>
        <xdr:cNvPr id="4" name="TextBox 4"/>
        <xdr:cNvSpPr txBox="1">
          <a:spLocks noChangeArrowheads="1"/>
        </xdr:cNvSpPr>
      </xdr:nvSpPr>
      <xdr:spPr>
        <a:xfrm>
          <a:off x="1066800" y="113347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$ 10</a:t>
          </a:r>
        </a:p>
      </xdr:txBody>
    </xdr:sp>
    <xdr:clientData/>
  </xdr:twoCellAnchor>
  <xdr:twoCellAnchor>
    <xdr:from>
      <xdr:col>2</xdr:col>
      <xdr:colOff>9525</xdr:colOff>
      <xdr:row>9</xdr:row>
      <xdr:rowOff>9525</xdr:rowOff>
    </xdr:from>
    <xdr:to>
      <xdr:col>3</xdr:col>
      <xdr:colOff>485775</xdr:colOff>
      <xdr:row>10</xdr:row>
      <xdr:rowOff>57150</xdr:rowOff>
    </xdr:to>
    <xdr:sp macro="[0]!TextBox5_Click">
      <xdr:nvSpPr>
        <xdr:cNvPr id="5" name="TextBox 5"/>
        <xdr:cNvSpPr txBox="1">
          <a:spLocks noChangeArrowheads="1"/>
        </xdr:cNvSpPr>
      </xdr:nvSpPr>
      <xdr:spPr>
        <a:xfrm>
          <a:off x="1066800" y="145732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$ 25</a:t>
          </a:r>
        </a:p>
      </xdr:txBody>
    </xdr:sp>
    <xdr:clientData/>
  </xdr:twoCellAnchor>
  <xdr:twoCellAnchor>
    <xdr:from>
      <xdr:col>1</xdr:col>
      <xdr:colOff>285750</xdr:colOff>
      <xdr:row>11</xdr:row>
      <xdr:rowOff>19050</xdr:rowOff>
    </xdr:from>
    <xdr:to>
      <xdr:col>3</xdr:col>
      <xdr:colOff>466725</xdr:colOff>
      <xdr:row>12</xdr:row>
      <xdr:rowOff>66675</xdr:rowOff>
    </xdr:to>
    <xdr:sp macro="[0]!TextBox6_Click">
      <xdr:nvSpPr>
        <xdr:cNvPr id="6" name="TextBox 6"/>
        <xdr:cNvSpPr txBox="1">
          <a:spLocks noChangeArrowheads="1"/>
        </xdr:cNvSpPr>
      </xdr:nvSpPr>
      <xdr:spPr>
        <a:xfrm>
          <a:off x="1057275" y="1790700"/>
          <a:ext cx="107632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$ 50</a:t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3</xdr:col>
      <xdr:colOff>476250</xdr:colOff>
      <xdr:row>14</xdr:row>
      <xdr:rowOff>57150</xdr:rowOff>
    </xdr:to>
    <xdr:sp macro="[0]!TextBox7_Click">
      <xdr:nvSpPr>
        <xdr:cNvPr id="7" name="TextBox 7"/>
        <xdr:cNvSpPr txBox="1">
          <a:spLocks noChangeArrowheads="1"/>
        </xdr:cNvSpPr>
      </xdr:nvSpPr>
      <xdr:spPr>
        <a:xfrm>
          <a:off x="1057275" y="210502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$ 75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485775</xdr:colOff>
      <xdr:row>16</xdr:row>
      <xdr:rowOff>57150</xdr:rowOff>
    </xdr:to>
    <xdr:sp macro="[0]!TextBox8_Click">
      <xdr:nvSpPr>
        <xdr:cNvPr id="8" name="TextBox 8"/>
        <xdr:cNvSpPr txBox="1">
          <a:spLocks noChangeArrowheads="1"/>
        </xdr:cNvSpPr>
      </xdr:nvSpPr>
      <xdr:spPr>
        <a:xfrm>
          <a:off x="1066800" y="242887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$ 100</a:t>
          </a:r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3</xdr:col>
      <xdr:colOff>495300</xdr:colOff>
      <xdr:row>18</xdr:row>
      <xdr:rowOff>57150</xdr:rowOff>
    </xdr:to>
    <xdr:sp macro="[0]!TextBox9_Click">
      <xdr:nvSpPr>
        <xdr:cNvPr id="9" name="TextBox 9"/>
        <xdr:cNvSpPr txBox="1">
          <a:spLocks noChangeArrowheads="1"/>
        </xdr:cNvSpPr>
      </xdr:nvSpPr>
      <xdr:spPr>
        <a:xfrm>
          <a:off x="1076325" y="275272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$ 200</a:t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3</xdr:col>
      <xdr:colOff>485775</xdr:colOff>
      <xdr:row>20</xdr:row>
      <xdr:rowOff>47625</xdr:rowOff>
    </xdr:to>
    <xdr:sp macro="[0]!TextBox10_Click">
      <xdr:nvSpPr>
        <xdr:cNvPr id="10" name="TextBox 10"/>
        <xdr:cNvSpPr txBox="1">
          <a:spLocks noChangeArrowheads="1"/>
        </xdr:cNvSpPr>
      </xdr:nvSpPr>
      <xdr:spPr>
        <a:xfrm>
          <a:off x="1066800" y="30670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$ 300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476250</xdr:colOff>
      <xdr:row>22</xdr:row>
      <xdr:rowOff>47625</xdr:rowOff>
    </xdr:to>
    <xdr:sp macro="[0]!TextBox11_Click">
      <xdr:nvSpPr>
        <xdr:cNvPr id="11" name="TextBox 11"/>
        <xdr:cNvSpPr txBox="1">
          <a:spLocks noChangeArrowheads="1"/>
        </xdr:cNvSpPr>
      </xdr:nvSpPr>
      <xdr:spPr>
        <a:xfrm>
          <a:off x="1057275" y="339090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$ 400</a:t>
          </a: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3</xdr:col>
      <xdr:colOff>485775</xdr:colOff>
      <xdr:row>24</xdr:row>
      <xdr:rowOff>57150</xdr:rowOff>
    </xdr:to>
    <xdr:sp macro="[0]!TextBox12_Click">
      <xdr:nvSpPr>
        <xdr:cNvPr id="12" name="TextBox 12"/>
        <xdr:cNvSpPr txBox="1">
          <a:spLocks noChangeArrowheads="1"/>
        </xdr:cNvSpPr>
      </xdr:nvSpPr>
      <xdr:spPr>
        <a:xfrm>
          <a:off x="1066800" y="372427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$ 500</a:t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3</xdr:col>
      <xdr:colOff>476250</xdr:colOff>
      <xdr:row>26</xdr:row>
      <xdr:rowOff>57150</xdr:rowOff>
    </xdr:to>
    <xdr:sp macro="[0]!TextBox13_Click">
      <xdr:nvSpPr>
        <xdr:cNvPr id="13" name="TextBox 13"/>
        <xdr:cNvSpPr txBox="1">
          <a:spLocks noChangeArrowheads="1"/>
        </xdr:cNvSpPr>
      </xdr:nvSpPr>
      <xdr:spPr>
        <a:xfrm>
          <a:off x="1057275" y="404812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$ 750</a:t>
          </a:r>
        </a:p>
      </xdr:txBody>
    </xdr:sp>
    <xdr:clientData/>
  </xdr:twoCellAnchor>
  <xdr:twoCellAnchor>
    <xdr:from>
      <xdr:col>5</xdr:col>
      <xdr:colOff>19050</xdr:colOff>
      <xdr:row>1</xdr:row>
      <xdr:rowOff>9525</xdr:rowOff>
    </xdr:from>
    <xdr:to>
      <xdr:col>6</xdr:col>
      <xdr:colOff>495300</xdr:colOff>
      <xdr:row>2</xdr:row>
      <xdr:rowOff>57150</xdr:rowOff>
    </xdr:to>
    <xdr:sp macro="[0]!TextBox14_Click">
      <xdr:nvSpPr>
        <xdr:cNvPr id="14" name="TextBox 14"/>
        <xdr:cNvSpPr txBox="1">
          <a:spLocks noChangeArrowheads="1"/>
        </xdr:cNvSpPr>
      </xdr:nvSpPr>
      <xdr:spPr>
        <a:xfrm>
          <a:off x="3819525" y="1714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$ 1000</a:t>
          </a:r>
        </a:p>
      </xdr:txBody>
    </xdr:sp>
    <xdr:clientData/>
  </xdr:twoCellAnchor>
  <xdr:twoCellAnchor>
    <xdr:from>
      <xdr:col>5</xdr:col>
      <xdr:colOff>19050</xdr:colOff>
      <xdr:row>3</xdr:row>
      <xdr:rowOff>19050</xdr:rowOff>
    </xdr:from>
    <xdr:to>
      <xdr:col>6</xdr:col>
      <xdr:colOff>495300</xdr:colOff>
      <xdr:row>4</xdr:row>
      <xdr:rowOff>66675</xdr:rowOff>
    </xdr:to>
    <xdr:sp macro="[0]!TextBox15_Click">
      <xdr:nvSpPr>
        <xdr:cNvPr id="15" name="TextBox 15"/>
        <xdr:cNvSpPr txBox="1">
          <a:spLocks noChangeArrowheads="1"/>
        </xdr:cNvSpPr>
      </xdr:nvSpPr>
      <xdr:spPr>
        <a:xfrm>
          <a:off x="3819525" y="50482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$ 5000</a:t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6</xdr:col>
      <xdr:colOff>495300</xdr:colOff>
      <xdr:row>6</xdr:row>
      <xdr:rowOff>66675</xdr:rowOff>
    </xdr:to>
    <xdr:sp macro="[0]!TextBox16_Click">
      <xdr:nvSpPr>
        <xdr:cNvPr id="16" name="TextBox 16"/>
        <xdr:cNvSpPr txBox="1">
          <a:spLocks noChangeArrowheads="1"/>
        </xdr:cNvSpPr>
      </xdr:nvSpPr>
      <xdr:spPr>
        <a:xfrm>
          <a:off x="3819525" y="82867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$ 10,000</a:t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485775</xdr:colOff>
      <xdr:row>8</xdr:row>
      <xdr:rowOff>57150</xdr:rowOff>
    </xdr:to>
    <xdr:sp macro="[0]!TextBox17_Click">
      <xdr:nvSpPr>
        <xdr:cNvPr id="17" name="TextBox 17"/>
        <xdr:cNvSpPr txBox="1">
          <a:spLocks noChangeArrowheads="1"/>
        </xdr:cNvSpPr>
      </xdr:nvSpPr>
      <xdr:spPr>
        <a:xfrm>
          <a:off x="3810000" y="114300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$ 25,000</a:t>
          </a:r>
        </a:p>
      </xdr:txBody>
    </xdr:sp>
    <xdr:clientData/>
  </xdr:twoCellAnchor>
  <xdr:twoCellAnchor>
    <xdr:from>
      <xdr:col>5</xdr:col>
      <xdr:colOff>9525</xdr:colOff>
      <xdr:row>9</xdr:row>
      <xdr:rowOff>19050</xdr:rowOff>
    </xdr:from>
    <xdr:to>
      <xdr:col>6</xdr:col>
      <xdr:colOff>485775</xdr:colOff>
      <xdr:row>10</xdr:row>
      <xdr:rowOff>66675</xdr:rowOff>
    </xdr:to>
    <xdr:sp macro="[0]!TextBox18_Click">
      <xdr:nvSpPr>
        <xdr:cNvPr id="18" name="TextBox 18"/>
        <xdr:cNvSpPr txBox="1">
          <a:spLocks noChangeArrowheads="1"/>
        </xdr:cNvSpPr>
      </xdr:nvSpPr>
      <xdr:spPr>
        <a:xfrm>
          <a:off x="3810000" y="14668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$ 50,000 </a:t>
          </a:r>
        </a:p>
      </xdr:txBody>
    </xdr:sp>
    <xdr:clientData/>
  </xdr:twoCellAnchor>
  <xdr:twoCellAnchor>
    <xdr:from>
      <xdr:col>5</xdr:col>
      <xdr:colOff>9525</xdr:colOff>
      <xdr:row>11</xdr:row>
      <xdr:rowOff>9525</xdr:rowOff>
    </xdr:from>
    <xdr:to>
      <xdr:col>6</xdr:col>
      <xdr:colOff>485775</xdr:colOff>
      <xdr:row>12</xdr:row>
      <xdr:rowOff>57150</xdr:rowOff>
    </xdr:to>
    <xdr:sp macro="[0]!TextBox19_Click">
      <xdr:nvSpPr>
        <xdr:cNvPr id="19" name="TextBox 19"/>
        <xdr:cNvSpPr txBox="1">
          <a:spLocks noChangeArrowheads="1"/>
        </xdr:cNvSpPr>
      </xdr:nvSpPr>
      <xdr:spPr>
        <a:xfrm>
          <a:off x="3810000" y="178117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$ 75,000</a:t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6</xdr:col>
      <xdr:colOff>476250</xdr:colOff>
      <xdr:row>14</xdr:row>
      <xdr:rowOff>66675</xdr:rowOff>
    </xdr:to>
    <xdr:sp macro="[0]!TextBox20_Click">
      <xdr:nvSpPr>
        <xdr:cNvPr id="20" name="TextBox 20"/>
        <xdr:cNvSpPr txBox="1">
          <a:spLocks noChangeArrowheads="1"/>
        </xdr:cNvSpPr>
      </xdr:nvSpPr>
      <xdr:spPr>
        <a:xfrm>
          <a:off x="3800475" y="21145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$ 100,000</a:t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6</xdr:col>
      <xdr:colOff>485775</xdr:colOff>
      <xdr:row>16</xdr:row>
      <xdr:rowOff>47625</xdr:rowOff>
    </xdr:to>
    <xdr:sp macro="[0]!TextBox21_Click">
      <xdr:nvSpPr>
        <xdr:cNvPr id="21" name="TextBox 21"/>
        <xdr:cNvSpPr txBox="1">
          <a:spLocks noChangeArrowheads="1"/>
        </xdr:cNvSpPr>
      </xdr:nvSpPr>
      <xdr:spPr>
        <a:xfrm>
          <a:off x="3810000" y="24193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$ 200,000</a:t>
          </a:r>
        </a:p>
      </xdr:txBody>
    </xdr:sp>
    <xdr:clientData/>
  </xdr:twoCellAnchor>
  <xdr:twoCellAnchor>
    <xdr:from>
      <xdr:col>5</xdr:col>
      <xdr:colOff>19050</xdr:colOff>
      <xdr:row>17</xdr:row>
      <xdr:rowOff>19050</xdr:rowOff>
    </xdr:from>
    <xdr:to>
      <xdr:col>6</xdr:col>
      <xdr:colOff>495300</xdr:colOff>
      <xdr:row>18</xdr:row>
      <xdr:rowOff>66675</xdr:rowOff>
    </xdr:to>
    <xdr:sp macro="[0]!TextBox22_Click">
      <xdr:nvSpPr>
        <xdr:cNvPr id="22" name="TextBox 22"/>
        <xdr:cNvSpPr txBox="1">
          <a:spLocks noChangeArrowheads="1"/>
        </xdr:cNvSpPr>
      </xdr:nvSpPr>
      <xdr:spPr>
        <a:xfrm>
          <a:off x="3819525" y="27622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$ 300,000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6</xdr:col>
      <xdr:colOff>485775</xdr:colOff>
      <xdr:row>20</xdr:row>
      <xdr:rowOff>57150</xdr:rowOff>
    </xdr:to>
    <xdr:sp macro="[0]!TextBox23_Click">
      <xdr:nvSpPr>
        <xdr:cNvPr id="23" name="TextBox 23"/>
        <xdr:cNvSpPr txBox="1">
          <a:spLocks noChangeArrowheads="1"/>
        </xdr:cNvSpPr>
      </xdr:nvSpPr>
      <xdr:spPr>
        <a:xfrm>
          <a:off x="3810000" y="307657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$ 400,000</a:t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6</xdr:col>
      <xdr:colOff>476250</xdr:colOff>
      <xdr:row>22</xdr:row>
      <xdr:rowOff>57150</xdr:rowOff>
    </xdr:to>
    <xdr:sp macro="[0]!TextBox24_Click">
      <xdr:nvSpPr>
        <xdr:cNvPr id="24" name="TextBox 24"/>
        <xdr:cNvSpPr txBox="1">
          <a:spLocks noChangeArrowheads="1"/>
        </xdr:cNvSpPr>
      </xdr:nvSpPr>
      <xdr:spPr>
        <a:xfrm>
          <a:off x="3800475" y="3400425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$ 500,000</a:t>
          </a:r>
        </a:p>
      </xdr:txBody>
    </xdr:sp>
    <xdr:clientData/>
  </xdr:twoCellAnchor>
  <xdr:twoCellAnchor>
    <xdr:from>
      <xdr:col>5</xdr:col>
      <xdr:colOff>9525</xdr:colOff>
      <xdr:row>23</xdr:row>
      <xdr:rowOff>19050</xdr:rowOff>
    </xdr:from>
    <xdr:to>
      <xdr:col>6</xdr:col>
      <xdr:colOff>485775</xdr:colOff>
      <xdr:row>24</xdr:row>
      <xdr:rowOff>66675</xdr:rowOff>
    </xdr:to>
    <xdr:sp macro="[0]!TextBox25_Click">
      <xdr:nvSpPr>
        <xdr:cNvPr id="25" name="TextBox 25"/>
        <xdr:cNvSpPr txBox="1">
          <a:spLocks noChangeArrowheads="1"/>
        </xdr:cNvSpPr>
      </xdr:nvSpPr>
      <xdr:spPr>
        <a:xfrm>
          <a:off x="3810000" y="373380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$ 750,000</a:t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6</xdr:col>
      <xdr:colOff>476250</xdr:colOff>
      <xdr:row>26</xdr:row>
      <xdr:rowOff>66675</xdr:rowOff>
    </xdr:to>
    <xdr:sp macro="[0]!TextBox26_Click">
      <xdr:nvSpPr>
        <xdr:cNvPr id="26" name="TextBox 26"/>
        <xdr:cNvSpPr txBox="1">
          <a:spLocks noChangeArrowheads="1"/>
        </xdr:cNvSpPr>
      </xdr:nvSpPr>
      <xdr:spPr>
        <a:xfrm>
          <a:off x="3800475" y="4057650"/>
          <a:ext cx="1085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$ 1,000,000</a:t>
          </a:r>
        </a:p>
      </xdr:txBody>
    </xdr:sp>
    <xdr:clientData/>
  </xdr:twoCellAnchor>
  <xdr:twoCellAnchor>
    <xdr:from>
      <xdr:col>4</xdr:col>
      <xdr:colOff>381000</xdr:colOff>
      <xdr:row>28</xdr:row>
      <xdr:rowOff>76200</xdr:rowOff>
    </xdr:from>
    <xdr:to>
      <xdr:col>4</xdr:col>
      <xdr:colOff>1114425</xdr:colOff>
      <xdr:row>30</xdr:row>
      <xdr:rowOff>323850</xdr:rowOff>
    </xdr:to>
    <xdr:sp>
      <xdr:nvSpPr>
        <xdr:cNvPr id="27" name="AutoShape 33"/>
        <xdr:cNvSpPr>
          <a:spLocks/>
        </xdr:cNvSpPr>
      </xdr:nvSpPr>
      <xdr:spPr>
        <a:xfrm>
          <a:off x="2657475" y="4610100"/>
          <a:ext cx="733425" cy="581025"/>
        </a:xfrm>
        <a:prstGeom prst="blockArc">
          <a:avLst>
            <a:gd name="adj1" fmla="val -52436476"/>
            <a:gd name="adj2" fmla="val -14416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704850</xdr:colOff>
      <xdr:row>21</xdr:row>
      <xdr:rowOff>57150</xdr:rowOff>
    </xdr:from>
    <xdr:to>
      <xdr:col>15</xdr:col>
      <xdr:colOff>257175</xdr:colOff>
      <xdr:row>23</xdr:row>
      <xdr:rowOff>57150</xdr:rowOff>
    </xdr:to>
    <xdr:sp macro="[0]!clickcase1">
      <xdr:nvSpPr>
        <xdr:cNvPr id="28" name="AutoShape 65"/>
        <xdr:cNvSpPr>
          <a:spLocks/>
        </xdr:cNvSpPr>
      </xdr:nvSpPr>
      <xdr:spPr>
        <a:xfrm>
          <a:off x="7800975" y="3448050"/>
          <a:ext cx="352425" cy="3238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15</xdr:col>
      <xdr:colOff>342900</xdr:colOff>
      <xdr:row>23</xdr:row>
      <xdr:rowOff>57150</xdr:rowOff>
    </xdr:from>
    <xdr:to>
      <xdr:col>16</xdr:col>
      <xdr:colOff>85725</xdr:colOff>
      <xdr:row>25</xdr:row>
      <xdr:rowOff>66675</xdr:rowOff>
    </xdr:to>
    <xdr:sp macro="[0]!clickcase2">
      <xdr:nvSpPr>
        <xdr:cNvPr id="29" name="AutoShape 66"/>
        <xdr:cNvSpPr>
          <a:spLocks/>
        </xdr:cNvSpPr>
      </xdr:nvSpPr>
      <xdr:spPr>
        <a:xfrm>
          <a:off x="8239125" y="3771900"/>
          <a:ext cx="352425" cy="33337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16</xdr:col>
      <xdr:colOff>285750</xdr:colOff>
      <xdr:row>24</xdr:row>
      <xdr:rowOff>95250</xdr:rowOff>
    </xdr:from>
    <xdr:to>
      <xdr:col>29</xdr:col>
      <xdr:colOff>28575</xdr:colOff>
      <xdr:row>26</xdr:row>
      <xdr:rowOff>114300</xdr:rowOff>
    </xdr:to>
    <xdr:sp macro="[0]!clickcase3">
      <xdr:nvSpPr>
        <xdr:cNvPr id="30" name="AutoShape 67"/>
        <xdr:cNvSpPr>
          <a:spLocks/>
        </xdr:cNvSpPr>
      </xdr:nvSpPr>
      <xdr:spPr>
        <a:xfrm>
          <a:off x="8791575" y="397192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29</xdr:col>
      <xdr:colOff>285750</xdr:colOff>
      <xdr:row>25</xdr:row>
      <xdr:rowOff>57150</xdr:rowOff>
    </xdr:from>
    <xdr:to>
      <xdr:col>30</xdr:col>
      <xdr:colOff>28575</xdr:colOff>
      <xdr:row>27</xdr:row>
      <xdr:rowOff>76200</xdr:rowOff>
    </xdr:to>
    <xdr:sp macro="[0]!clickcase4">
      <xdr:nvSpPr>
        <xdr:cNvPr id="31" name="AutoShape 68"/>
        <xdr:cNvSpPr>
          <a:spLocks/>
        </xdr:cNvSpPr>
      </xdr:nvSpPr>
      <xdr:spPr>
        <a:xfrm>
          <a:off x="9401175" y="4095750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27</xdr:row>
      <xdr:rowOff>19050</xdr:rowOff>
    </xdr:to>
    <xdr:sp macro="[0]!clickcase5">
      <xdr:nvSpPr>
        <xdr:cNvPr id="32" name="AutoShape 69"/>
        <xdr:cNvSpPr>
          <a:spLocks/>
        </xdr:cNvSpPr>
      </xdr:nvSpPr>
      <xdr:spPr>
        <a:xfrm>
          <a:off x="9991725" y="4038600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31</xdr:col>
      <xdr:colOff>209550</xdr:colOff>
      <xdr:row>23</xdr:row>
      <xdr:rowOff>114300</xdr:rowOff>
    </xdr:from>
    <xdr:to>
      <xdr:col>31</xdr:col>
      <xdr:colOff>561975</xdr:colOff>
      <xdr:row>25</xdr:row>
      <xdr:rowOff>133350</xdr:rowOff>
    </xdr:to>
    <xdr:sp macro="[0]!clickcase6">
      <xdr:nvSpPr>
        <xdr:cNvPr id="33" name="AutoShape 70"/>
        <xdr:cNvSpPr>
          <a:spLocks/>
        </xdr:cNvSpPr>
      </xdr:nvSpPr>
      <xdr:spPr>
        <a:xfrm>
          <a:off x="10544175" y="3829050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32</xdr:col>
      <xdr:colOff>152400</xdr:colOff>
      <xdr:row>21</xdr:row>
      <xdr:rowOff>152400</xdr:rowOff>
    </xdr:from>
    <xdr:to>
      <xdr:col>32</xdr:col>
      <xdr:colOff>504825</xdr:colOff>
      <xdr:row>24</xdr:row>
      <xdr:rowOff>28575</xdr:rowOff>
    </xdr:to>
    <xdr:sp macro="[0]!clickcase7">
      <xdr:nvSpPr>
        <xdr:cNvPr id="34" name="AutoShape 71"/>
        <xdr:cNvSpPr>
          <a:spLocks/>
        </xdr:cNvSpPr>
      </xdr:nvSpPr>
      <xdr:spPr>
        <a:xfrm>
          <a:off x="11096625" y="3543300"/>
          <a:ext cx="352425" cy="3619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15</xdr:col>
      <xdr:colOff>533400</xdr:colOff>
      <xdr:row>20</xdr:row>
      <xdr:rowOff>9525</xdr:rowOff>
    </xdr:from>
    <xdr:to>
      <xdr:col>16</xdr:col>
      <xdr:colOff>276225</xdr:colOff>
      <xdr:row>22</xdr:row>
      <xdr:rowOff>9525</xdr:rowOff>
    </xdr:to>
    <xdr:sp macro="[0]!clickcase8">
      <xdr:nvSpPr>
        <xdr:cNvPr id="35" name="AutoShape 72"/>
        <xdr:cNvSpPr>
          <a:spLocks/>
        </xdr:cNvSpPr>
      </xdr:nvSpPr>
      <xdr:spPr>
        <a:xfrm>
          <a:off x="8429625" y="3238500"/>
          <a:ext cx="352425" cy="3238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16</xdr:col>
      <xdr:colOff>542925</xdr:colOff>
      <xdr:row>20</xdr:row>
      <xdr:rowOff>57150</xdr:rowOff>
    </xdr:from>
    <xdr:to>
      <xdr:col>29</xdr:col>
      <xdr:colOff>285750</xdr:colOff>
      <xdr:row>22</xdr:row>
      <xdr:rowOff>66675</xdr:rowOff>
    </xdr:to>
    <xdr:sp macro="[0]!clickcase9">
      <xdr:nvSpPr>
        <xdr:cNvPr id="36" name="AutoShape 73"/>
        <xdr:cNvSpPr>
          <a:spLocks/>
        </xdr:cNvSpPr>
      </xdr:nvSpPr>
      <xdr:spPr>
        <a:xfrm>
          <a:off x="9048750" y="3286125"/>
          <a:ext cx="352425" cy="33337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29</xdr:col>
      <xdr:colOff>600075</xdr:colOff>
      <xdr:row>20</xdr:row>
      <xdr:rowOff>57150</xdr:rowOff>
    </xdr:from>
    <xdr:to>
      <xdr:col>30</xdr:col>
      <xdr:colOff>342900</xdr:colOff>
      <xdr:row>22</xdr:row>
      <xdr:rowOff>76200</xdr:rowOff>
    </xdr:to>
    <xdr:sp macro="[0]!clickcase10">
      <xdr:nvSpPr>
        <xdr:cNvPr id="37" name="AutoShape 74"/>
        <xdr:cNvSpPr>
          <a:spLocks/>
        </xdr:cNvSpPr>
      </xdr:nvSpPr>
      <xdr:spPr>
        <a:xfrm>
          <a:off x="9715500" y="328612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31</xdr:col>
      <xdr:colOff>104775</xdr:colOff>
      <xdr:row>20</xdr:row>
      <xdr:rowOff>38100</xdr:rowOff>
    </xdr:from>
    <xdr:to>
      <xdr:col>31</xdr:col>
      <xdr:colOff>457200</xdr:colOff>
      <xdr:row>22</xdr:row>
      <xdr:rowOff>57150</xdr:rowOff>
    </xdr:to>
    <xdr:sp macro="[0]!clickcase11">
      <xdr:nvSpPr>
        <xdr:cNvPr id="38" name="AutoShape 75"/>
        <xdr:cNvSpPr>
          <a:spLocks/>
        </xdr:cNvSpPr>
      </xdr:nvSpPr>
      <xdr:spPr>
        <a:xfrm>
          <a:off x="10439400" y="326707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14</xdr:col>
      <xdr:colOff>600075</xdr:colOff>
      <xdr:row>17</xdr:row>
      <xdr:rowOff>123825</xdr:rowOff>
    </xdr:from>
    <xdr:to>
      <xdr:col>15</xdr:col>
      <xdr:colOff>152400</xdr:colOff>
      <xdr:row>19</xdr:row>
      <xdr:rowOff>142875</xdr:rowOff>
    </xdr:to>
    <xdr:sp macro="[0]!clickcase12">
      <xdr:nvSpPr>
        <xdr:cNvPr id="39" name="AutoShape 76"/>
        <xdr:cNvSpPr>
          <a:spLocks/>
        </xdr:cNvSpPr>
      </xdr:nvSpPr>
      <xdr:spPr>
        <a:xfrm>
          <a:off x="7696200" y="286702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15</xdr:col>
      <xdr:colOff>561975</xdr:colOff>
      <xdr:row>16</xdr:row>
      <xdr:rowOff>133350</xdr:rowOff>
    </xdr:from>
    <xdr:to>
      <xdr:col>16</xdr:col>
      <xdr:colOff>304800</xdr:colOff>
      <xdr:row>18</xdr:row>
      <xdr:rowOff>152400</xdr:rowOff>
    </xdr:to>
    <xdr:sp macro="[0]!clickcase13">
      <xdr:nvSpPr>
        <xdr:cNvPr id="40" name="AutoShape 77"/>
        <xdr:cNvSpPr>
          <a:spLocks/>
        </xdr:cNvSpPr>
      </xdr:nvSpPr>
      <xdr:spPr>
        <a:xfrm>
          <a:off x="8458200" y="271462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29</xdr:col>
      <xdr:colOff>133350</xdr:colOff>
      <xdr:row>16</xdr:row>
      <xdr:rowOff>114300</xdr:rowOff>
    </xdr:from>
    <xdr:to>
      <xdr:col>29</xdr:col>
      <xdr:colOff>485775</xdr:colOff>
      <xdr:row>18</xdr:row>
      <xdr:rowOff>133350</xdr:rowOff>
    </xdr:to>
    <xdr:sp macro="[0]!clickcase14">
      <xdr:nvSpPr>
        <xdr:cNvPr id="41" name="AutoShape 78"/>
        <xdr:cNvSpPr>
          <a:spLocks/>
        </xdr:cNvSpPr>
      </xdr:nvSpPr>
      <xdr:spPr>
        <a:xfrm>
          <a:off x="9248775" y="269557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30</xdr:col>
      <xdr:colOff>171450</xdr:colOff>
      <xdr:row>16</xdr:row>
      <xdr:rowOff>152400</xdr:rowOff>
    </xdr:from>
    <xdr:to>
      <xdr:col>30</xdr:col>
      <xdr:colOff>523875</xdr:colOff>
      <xdr:row>18</xdr:row>
      <xdr:rowOff>152400</xdr:rowOff>
    </xdr:to>
    <xdr:sp macro="[0]!clickcase15">
      <xdr:nvSpPr>
        <xdr:cNvPr id="42" name="AutoShape 79"/>
        <xdr:cNvSpPr>
          <a:spLocks/>
        </xdr:cNvSpPr>
      </xdr:nvSpPr>
      <xdr:spPr>
        <a:xfrm>
          <a:off x="9896475" y="2733675"/>
          <a:ext cx="352425" cy="3238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31</xdr:col>
      <xdr:colOff>266700</xdr:colOff>
      <xdr:row>17</xdr:row>
      <xdr:rowOff>19050</xdr:rowOff>
    </xdr:from>
    <xdr:to>
      <xdr:col>32</xdr:col>
      <xdr:colOff>9525</xdr:colOff>
      <xdr:row>19</xdr:row>
      <xdr:rowOff>28575</xdr:rowOff>
    </xdr:to>
    <xdr:sp macro="[0]!clickcase16">
      <xdr:nvSpPr>
        <xdr:cNvPr id="43" name="AutoShape 80"/>
        <xdr:cNvSpPr>
          <a:spLocks/>
        </xdr:cNvSpPr>
      </xdr:nvSpPr>
      <xdr:spPr>
        <a:xfrm>
          <a:off x="10601325" y="2762250"/>
          <a:ext cx="352425" cy="33337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32</xdr:col>
      <xdr:colOff>390525</xdr:colOff>
      <xdr:row>18</xdr:row>
      <xdr:rowOff>19050</xdr:rowOff>
    </xdr:from>
    <xdr:to>
      <xdr:col>33</xdr:col>
      <xdr:colOff>133350</xdr:colOff>
      <xdr:row>20</xdr:row>
      <xdr:rowOff>38100</xdr:rowOff>
    </xdr:to>
    <xdr:sp macro="[0]!clickcase17">
      <xdr:nvSpPr>
        <xdr:cNvPr id="44" name="AutoShape 81"/>
        <xdr:cNvSpPr>
          <a:spLocks/>
        </xdr:cNvSpPr>
      </xdr:nvSpPr>
      <xdr:spPr>
        <a:xfrm>
          <a:off x="11334750" y="292417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15</xdr:col>
      <xdr:colOff>85725</xdr:colOff>
      <xdr:row>13</xdr:row>
      <xdr:rowOff>114300</xdr:rowOff>
    </xdr:from>
    <xdr:to>
      <xdr:col>15</xdr:col>
      <xdr:colOff>438150</xdr:colOff>
      <xdr:row>15</xdr:row>
      <xdr:rowOff>133350</xdr:rowOff>
    </xdr:to>
    <xdr:sp macro="[0]!clickcase18">
      <xdr:nvSpPr>
        <xdr:cNvPr id="45" name="AutoShape 82"/>
        <xdr:cNvSpPr>
          <a:spLocks/>
        </xdr:cNvSpPr>
      </xdr:nvSpPr>
      <xdr:spPr>
        <a:xfrm>
          <a:off x="7981950" y="2209800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16</xdr:col>
      <xdr:colOff>276225</xdr:colOff>
      <xdr:row>13</xdr:row>
      <xdr:rowOff>9525</xdr:rowOff>
    </xdr:from>
    <xdr:to>
      <xdr:col>29</xdr:col>
      <xdr:colOff>19050</xdr:colOff>
      <xdr:row>15</xdr:row>
      <xdr:rowOff>28575</xdr:rowOff>
    </xdr:to>
    <xdr:sp macro="[0]!clickcase19">
      <xdr:nvSpPr>
        <xdr:cNvPr id="46" name="AutoShape 83"/>
        <xdr:cNvSpPr>
          <a:spLocks/>
        </xdr:cNvSpPr>
      </xdr:nvSpPr>
      <xdr:spPr>
        <a:xfrm>
          <a:off x="8782050" y="210502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29</xdr:col>
      <xdr:colOff>409575</xdr:colOff>
      <xdr:row>12</xdr:row>
      <xdr:rowOff>57150</xdr:rowOff>
    </xdr:from>
    <xdr:to>
      <xdr:col>30</xdr:col>
      <xdr:colOff>152400</xdr:colOff>
      <xdr:row>14</xdr:row>
      <xdr:rowOff>76200</xdr:rowOff>
    </xdr:to>
    <xdr:sp macro="[0]!clickcase20">
      <xdr:nvSpPr>
        <xdr:cNvPr id="47" name="AutoShape 84"/>
        <xdr:cNvSpPr>
          <a:spLocks/>
        </xdr:cNvSpPr>
      </xdr:nvSpPr>
      <xdr:spPr>
        <a:xfrm>
          <a:off x="9525000" y="199072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30</xdr:col>
      <xdr:colOff>581025</xdr:colOff>
      <xdr:row>13</xdr:row>
      <xdr:rowOff>19050</xdr:rowOff>
    </xdr:from>
    <xdr:to>
      <xdr:col>31</xdr:col>
      <xdr:colOff>323850</xdr:colOff>
      <xdr:row>15</xdr:row>
      <xdr:rowOff>38100</xdr:rowOff>
    </xdr:to>
    <xdr:sp macro="[0]!clickcase21">
      <xdr:nvSpPr>
        <xdr:cNvPr id="48" name="AutoShape 85"/>
        <xdr:cNvSpPr>
          <a:spLocks/>
        </xdr:cNvSpPr>
      </xdr:nvSpPr>
      <xdr:spPr>
        <a:xfrm>
          <a:off x="10306050" y="2114550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32</xdr:col>
      <xdr:colOff>190500</xdr:colOff>
      <xdr:row>14</xdr:row>
      <xdr:rowOff>9525</xdr:rowOff>
    </xdr:from>
    <xdr:to>
      <xdr:col>32</xdr:col>
      <xdr:colOff>542925</xdr:colOff>
      <xdr:row>16</xdr:row>
      <xdr:rowOff>9525</xdr:rowOff>
    </xdr:to>
    <xdr:sp macro="[0]!clickcase22">
      <xdr:nvSpPr>
        <xdr:cNvPr id="49" name="AutoShape 86"/>
        <xdr:cNvSpPr>
          <a:spLocks/>
        </xdr:cNvSpPr>
      </xdr:nvSpPr>
      <xdr:spPr>
        <a:xfrm>
          <a:off x="11134725" y="2266950"/>
          <a:ext cx="352425" cy="3238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15</xdr:col>
      <xdr:colOff>533400</xdr:colOff>
      <xdr:row>9</xdr:row>
      <xdr:rowOff>114300</xdr:rowOff>
    </xdr:from>
    <xdr:to>
      <xdr:col>16</xdr:col>
      <xdr:colOff>276225</xdr:colOff>
      <xdr:row>11</xdr:row>
      <xdr:rowOff>123825</xdr:rowOff>
    </xdr:to>
    <xdr:sp macro="[0]!clickcase23">
      <xdr:nvSpPr>
        <xdr:cNvPr id="50" name="AutoShape 87"/>
        <xdr:cNvSpPr>
          <a:spLocks/>
        </xdr:cNvSpPr>
      </xdr:nvSpPr>
      <xdr:spPr>
        <a:xfrm>
          <a:off x="8429625" y="1562100"/>
          <a:ext cx="352425" cy="33337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29</xdr:col>
      <xdr:colOff>104775</xdr:colOff>
      <xdr:row>8</xdr:row>
      <xdr:rowOff>66675</xdr:rowOff>
    </xdr:from>
    <xdr:to>
      <xdr:col>29</xdr:col>
      <xdr:colOff>457200</xdr:colOff>
      <xdr:row>10</xdr:row>
      <xdr:rowOff>95250</xdr:rowOff>
    </xdr:to>
    <xdr:sp macro="[0]!clickcase24">
      <xdr:nvSpPr>
        <xdr:cNvPr id="51" name="AutoShape 88"/>
        <xdr:cNvSpPr>
          <a:spLocks/>
        </xdr:cNvSpPr>
      </xdr:nvSpPr>
      <xdr:spPr>
        <a:xfrm>
          <a:off x="9220200" y="136207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30</xdr:col>
      <xdr:colOff>295275</xdr:colOff>
      <xdr:row>8</xdr:row>
      <xdr:rowOff>66675</xdr:rowOff>
    </xdr:from>
    <xdr:to>
      <xdr:col>31</xdr:col>
      <xdr:colOff>38100</xdr:colOff>
      <xdr:row>10</xdr:row>
      <xdr:rowOff>95250</xdr:rowOff>
    </xdr:to>
    <xdr:sp macro="[0]!clickcase25">
      <xdr:nvSpPr>
        <xdr:cNvPr id="52" name="AutoShape 89"/>
        <xdr:cNvSpPr>
          <a:spLocks/>
        </xdr:cNvSpPr>
      </xdr:nvSpPr>
      <xdr:spPr>
        <a:xfrm>
          <a:off x="10020300" y="136207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31</xdr:col>
      <xdr:colOff>438150</xdr:colOff>
      <xdr:row>10</xdr:row>
      <xdr:rowOff>0</xdr:rowOff>
    </xdr:from>
    <xdr:to>
      <xdr:col>32</xdr:col>
      <xdr:colOff>180975</xdr:colOff>
      <xdr:row>12</xdr:row>
      <xdr:rowOff>19050</xdr:rowOff>
    </xdr:to>
    <xdr:sp macro="[0]!clickcase26">
      <xdr:nvSpPr>
        <xdr:cNvPr id="53" name="AutoShape 90"/>
        <xdr:cNvSpPr>
          <a:spLocks/>
        </xdr:cNvSpPr>
      </xdr:nvSpPr>
      <xdr:spPr>
        <a:xfrm>
          <a:off x="10772775" y="1609725"/>
          <a:ext cx="352425" cy="3429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123825</xdr:rowOff>
    </xdr:from>
    <xdr:to>
      <xdr:col>16</xdr:col>
      <xdr:colOff>95250</xdr:colOff>
      <xdr:row>3</xdr:row>
      <xdr:rowOff>152400</xdr:rowOff>
    </xdr:to>
    <xdr:pic>
      <xdr:nvPicPr>
        <xdr:cNvPr id="5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23825"/>
          <a:ext cx="3267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</xdr:row>
      <xdr:rowOff>38100</xdr:rowOff>
    </xdr:from>
    <xdr:to>
      <xdr:col>16</xdr:col>
      <xdr:colOff>123825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0025"/>
          <a:ext cx="4953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3</xdr:row>
      <xdr:rowOff>19050</xdr:rowOff>
    </xdr:from>
    <xdr:to>
      <xdr:col>17</xdr:col>
      <xdr:colOff>190500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8143875" y="638175"/>
          <a:ext cx="2343150" cy="17335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</xdr:row>
      <xdr:rowOff>19050</xdr:rowOff>
    </xdr:from>
    <xdr:to>
      <xdr:col>13</xdr:col>
      <xdr:colOff>285750</xdr:colOff>
      <xdr:row>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629525" y="638175"/>
          <a:ext cx="514350" cy="3238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114300</xdr:rowOff>
    </xdr:from>
    <xdr:to>
      <xdr:col>16</xdr:col>
      <xdr:colOff>190500</xdr:colOff>
      <xdr:row>3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9077325" y="114300"/>
          <a:ext cx="8001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55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57421875" style="2" customWidth="1"/>
    <col min="2" max="2" width="4.28125" style="2" customWidth="1"/>
    <col min="3" max="4" width="9.140625" style="2" customWidth="1"/>
    <col min="5" max="5" width="22.8515625" style="2" customWidth="1"/>
    <col min="6" max="7" width="9.140625" style="2" customWidth="1"/>
    <col min="8" max="8" width="2.421875" style="2" customWidth="1"/>
    <col min="9" max="9" width="2.140625" style="2" customWidth="1"/>
    <col min="10" max="10" width="3.7109375" style="2" customWidth="1"/>
    <col min="11" max="11" width="4.57421875" style="2" customWidth="1"/>
    <col min="12" max="12" width="9.140625" style="2" hidden="1" customWidth="1"/>
    <col min="13" max="14" width="9.140625" style="2" customWidth="1"/>
    <col min="15" max="15" width="12.00390625" style="2" customWidth="1"/>
    <col min="16" max="17" width="9.140625" style="2" customWidth="1"/>
    <col min="18" max="29" width="0" style="2" hidden="1" customWidth="1"/>
    <col min="30" max="16384" width="9.140625" style="2" customWidth="1"/>
  </cols>
  <sheetData>
    <row r="1" spans="1:8" ht="12.75">
      <c r="A1" s="8">
        <v>3418416.1</v>
      </c>
      <c r="B1" s="15"/>
      <c r="C1" s="16"/>
      <c r="D1" s="16"/>
      <c r="E1" s="17"/>
      <c r="F1" s="16"/>
      <c r="G1" s="16"/>
      <c r="H1" s="18"/>
    </row>
    <row r="2" spans="1:41" ht="12.75">
      <c r="A2" s="8">
        <v>131477.54230769232</v>
      </c>
      <c r="B2" s="19">
        <v>0.1</v>
      </c>
      <c r="C2" s="4"/>
      <c r="D2" s="5"/>
      <c r="E2" s="20">
        <v>1000</v>
      </c>
      <c r="F2" s="5"/>
      <c r="G2" s="5"/>
      <c r="H2" s="21"/>
      <c r="T2" s="2" t="s">
        <v>0</v>
      </c>
      <c r="AO2" s="2">
        <v>7</v>
      </c>
    </row>
    <row r="3" spans="1:22" ht="12.75">
      <c r="A3" s="9">
        <v>500000</v>
      </c>
      <c r="B3" s="19"/>
      <c r="C3" s="4"/>
      <c r="D3" s="5"/>
      <c r="E3" s="20"/>
      <c r="F3" s="5"/>
      <c r="G3" s="5"/>
      <c r="H3" s="21"/>
      <c r="R3" s="2">
        <v>0.1</v>
      </c>
      <c r="S3" s="2">
        <v>1</v>
      </c>
      <c r="T3" s="2">
        <f>1/26</f>
        <v>0.038461538461538464</v>
      </c>
      <c r="U3" s="2">
        <v>0</v>
      </c>
      <c r="V3" s="2">
        <f>T3</f>
        <v>0.038461538461538464</v>
      </c>
    </row>
    <row r="4" spans="2:41" ht="12.75">
      <c r="B4" s="19">
        <v>1</v>
      </c>
      <c r="C4" s="4"/>
      <c r="D4" s="5"/>
      <c r="E4" s="20">
        <v>5000</v>
      </c>
      <c r="F4" s="5"/>
      <c r="G4" s="5"/>
      <c r="H4" s="21"/>
      <c r="R4" s="2">
        <v>1</v>
      </c>
      <c r="S4" s="2">
        <v>2</v>
      </c>
      <c r="T4" s="2">
        <f aca="true" t="shared" si="0" ref="T4:T28">1/26</f>
        <v>0.038461538461538464</v>
      </c>
      <c r="U4" s="2">
        <f>V3</f>
        <v>0.038461538461538464</v>
      </c>
      <c r="V4" s="2">
        <f>U4+T4</f>
        <v>0.07692307692307693</v>
      </c>
      <c r="AO4" s="2">
        <v>1</v>
      </c>
    </row>
    <row r="5" spans="2:41" ht="12.75">
      <c r="B5" s="19"/>
      <c r="C5" s="4"/>
      <c r="D5" s="5"/>
      <c r="E5" s="20"/>
      <c r="F5" s="5"/>
      <c r="G5" s="5"/>
      <c r="H5" s="21"/>
      <c r="R5" s="2">
        <v>5</v>
      </c>
      <c r="S5" s="2">
        <v>3</v>
      </c>
      <c r="T5" s="2">
        <f t="shared" si="0"/>
        <v>0.038461538461538464</v>
      </c>
      <c r="U5" s="2">
        <f aca="true" t="shared" si="1" ref="U5:U28">V4</f>
        <v>0.07692307692307693</v>
      </c>
      <c r="V5" s="2">
        <f aca="true" t="shared" si="2" ref="V5:V28">U5+T5</f>
        <v>0.11538461538461539</v>
      </c>
      <c r="AO5" s="2">
        <v>2</v>
      </c>
    </row>
    <row r="6" spans="2:41" ht="12.75">
      <c r="B6" s="19">
        <v>5</v>
      </c>
      <c r="C6" s="4"/>
      <c r="D6" s="5"/>
      <c r="E6" s="20">
        <v>10000</v>
      </c>
      <c r="F6" s="5"/>
      <c r="G6" s="5"/>
      <c r="H6" s="21"/>
      <c r="R6" s="2">
        <v>10</v>
      </c>
      <c r="S6" s="2">
        <v>4</v>
      </c>
      <c r="T6" s="2">
        <f t="shared" si="0"/>
        <v>0.038461538461538464</v>
      </c>
      <c r="U6" s="2">
        <f t="shared" si="1"/>
        <v>0.11538461538461539</v>
      </c>
      <c r="V6" s="2">
        <f t="shared" si="2"/>
        <v>0.15384615384615385</v>
      </c>
      <c r="AO6" s="2">
        <v>3</v>
      </c>
    </row>
    <row r="7" spans="2:41" ht="12.75">
      <c r="B7" s="19"/>
      <c r="C7" s="4"/>
      <c r="D7" s="5"/>
      <c r="E7" s="20"/>
      <c r="F7" s="5"/>
      <c r="G7" s="5"/>
      <c r="H7" s="21"/>
      <c r="R7" s="2">
        <v>25</v>
      </c>
      <c r="S7" s="2">
        <v>5</v>
      </c>
      <c r="T7" s="2">
        <f t="shared" si="0"/>
        <v>0.038461538461538464</v>
      </c>
      <c r="U7" s="2">
        <f t="shared" si="1"/>
        <v>0.15384615384615385</v>
      </c>
      <c r="V7" s="2">
        <f t="shared" si="2"/>
        <v>0.19230769230769232</v>
      </c>
      <c r="AO7" s="2">
        <v>4</v>
      </c>
    </row>
    <row r="8" spans="2:41" ht="12.75">
      <c r="B8" s="19">
        <v>10</v>
      </c>
      <c r="C8" s="4"/>
      <c r="D8" s="5"/>
      <c r="E8" s="20">
        <v>25000</v>
      </c>
      <c r="F8" s="5"/>
      <c r="G8" s="5"/>
      <c r="H8" s="21"/>
      <c r="R8" s="2">
        <v>50</v>
      </c>
      <c r="S8" s="2">
        <v>6</v>
      </c>
      <c r="T8" s="2">
        <f t="shared" si="0"/>
        <v>0.038461538461538464</v>
      </c>
      <c r="U8" s="2">
        <f t="shared" si="1"/>
        <v>0.19230769230769232</v>
      </c>
      <c r="V8" s="2">
        <f t="shared" si="2"/>
        <v>0.23076923076923078</v>
      </c>
      <c r="AO8" s="2">
        <v>5</v>
      </c>
    </row>
    <row r="9" spans="1:41" ht="12" customHeight="1">
      <c r="A9" s="9">
        <v>16</v>
      </c>
      <c r="B9" s="19"/>
      <c r="C9" s="4"/>
      <c r="D9" s="5"/>
      <c r="E9" s="20"/>
      <c r="F9" s="5"/>
      <c r="G9" s="5"/>
      <c r="H9" s="21"/>
      <c r="N9" s="14"/>
      <c r="R9" s="2">
        <v>75</v>
      </c>
      <c r="S9" s="2">
        <v>7</v>
      </c>
      <c r="T9" s="2">
        <f t="shared" si="0"/>
        <v>0.038461538461538464</v>
      </c>
      <c r="U9" s="2">
        <f t="shared" si="1"/>
        <v>0.23076923076923078</v>
      </c>
      <c r="V9" s="2">
        <f t="shared" si="2"/>
        <v>0.2692307692307693</v>
      </c>
      <c r="AO9" s="2">
        <v>6</v>
      </c>
    </row>
    <row r="10" spans="2:41" ht="12.75">
      <c r="B10" s="19">
        <v>25</v>
      </c>
      <c r="C10" s="4"/>
      <c r="D10" s="5"/>
      <c r="E10" s="20">
        <v>50000</v>
      </c>
      <c r="F10" s="5"/>
      <c r="G10" s="5"/>
      <c r="H10" s="21"/>
      <c r="M10" s="27" t="s">
        <v>4</v>
      </c>
      <c r="O10" s="3"/>
      <c r="R10" s="2">
        <v>100</v>
      </c>
      <c r="S10" s="2">
        <v>8</v>
      </c>
      <c r="T10" s="2">
        <f t="shared" si="0"/>
        <v>0.038461538461538464</v>
      </c>
      <c r="U10" s="2">
        <f t="shared" si="1"/>
        <v>0.2692307692307693</v>
      </c>
      <c r="V10" s="2">
        <f t="shared" si="2"/>
        <v>0.3076923076923077</v>
      </c>
      <c r="AO10" s="2">
        <v>7</v>
      </c>
    </row>
    <row r="11" spans="2:41" ht="12.75">
      <c r="B11" s="19"/>
      <c r="C11" s="4"/>
      <c r="D11" s="5"/>
      <c r="E11" s="20"/>
      <c r="F11" s="5"/>
      <c r="G11" s="5"/>
      <c r="H11" s="21"/>
      <c r="R11" s="2">
        <v>200</v>
      </c>
      <c r="S11" s="2">
        <v>9</v>
      </c>
      <c r="T11" s="2">
        <f t="shared" si="0"/>
        <v>0.038461538461538464</v>
      </c>
      <c r="U11" s="2">
        <f t="shared" si="1"/>
        <v>0.3076923076923077</v>
      </c>
      <c r="V11" s="2">
        <f t="shared" si="2"/>
        <v>0.34615384615384615</v>
      </c>
      <c r="AO11" s="2">
        <v>8</v>
      </c>
    </row>
    <row r="12" spans="2:41" ht="12.75">
      <c r="B12" s="19">
        <v>50</v>
      </c>
      <c r="C12" s="4"/>
      <c r="D12" s="5"/>
      <c r="E12" s="20">
        <v>75000</v>
      </c>
      <c r="F12" s="5"/>
      <c r="G12" s="5"/>
      <c r="H12" s="21"/>
      <c r="R12" s="2">
        <v>300</v>
      </c>
      <c r="S12" s="2">
        <v>10</v>
      </c>
      <c r="T12" s="2">
        <f t="shared" si="0"/>
        <v>0.038461538461538464</v>
      </c>
      <c r="U12" s="2">
        <f t="shared" si="1"/>
        <v>0.34615384615384615</v>
      </c>
      <c r="V12" s="2">
        <f t="shared" si="2"/>
        <v>0.3846153846153846</v>
      </c>
      <c r="AO12" s="2">
        <v>9</v>
      </c>
    </row>
    <row r="13" spans="2:41" ht="12.75">
      <c r="B13" s="19"/>
      <c r="C13" s="4"/>
      <c r="D13" s="5"/>
      <c r="E13" s="20"/>
      <c r="F13" s="5"/>
      <c r="G13" s="5"/>
      <c r="H13" s="21"/>
      <c r="R13" s="2">
        <v>400</v>
      </c>
      <c r="S13" s="2">
        <v>11</v>
      </c>
      <c r="T13" s="2">
        <f t="shared" si="0"/>
        <v>0.038461538461538464</v>
      </c>
      <c r="U13" s="2">
        <f t="shared" si="1"/>
        <v>0.3846153846153846</v>
      </c>
      <c r="V13" s="2">
        <f t="shared" si="2"/>
        <v>0.423076923076923</v>
      </c>
      <c r="AO13" s="2">
        <v>10</v>
      </c>
    </row>
    <row r="14" spans="2:41" ht="12.75">
      <c r="B14" s="19">
        <v>75</v>
      </c>
      <c r="C14" s="4"/>
      <c r="D14" s="5"/>
      <c r="E14" s="20">
        <v>100000</v>
      </c>
      <c r="F14" s="5"/>
      <c r="G14" s="5"/>
      <c r="H14" s="21"/>
      <c r="R14" s="2">
        <v>500</v>
      </c>
      <c r="S14" s="2">
        <v>12</v>
      </c>
      <c r="T14" s="2">
        <f t="shared" si="0"/>
        <v>0.038461538461538464</v>
      </c>
      <c r="U14" s="2">
        <f t="shared" si="1"/>
        <v>0.423076923076923</v>
      </c>
      <c r="V14" s="2">
        <f t="shared" si="2"/>
        <v>0.46153846153846145</v>
      </c>
      <c r="Y14" s="2" t="s">
        <v>1</v>
      </c>
      <c r="AO14" s="2">
        <v>11</v>
      </c>
    </row>
    <row r="15" spans="2:41" ht="12.75">
      <c r="B15" s="19"/>
      <c r="C15" s="4"/>
      <c r="D15" s="5"/>
      <c r="E15" s="20"/>
      <c r="F15" s="5"/>
      <c r="G15" s="5"/>
      <c r="H15" s="21"/>
      <c r="R15" s="2">
        <v>750</v>
      </c>
      <c r="S15" s="2">
        <v>13</v>
      </c>
      <c r="T15" s="2">
        <f t="shared" si="0"/>
        <v>0.038461538461538464</v>
      </c>
      <c r="U15" s="2">
        <f t="shared" si="1"/>
        <v>0.46153846153846145</v>
      </c>
      <c r="V15" s="2">
        <f t="shared" si="2"/>
        <v>0.4999999999999999</v>
      </c>
      <c r="Y15" s="2">
        <f aca="true" ca="1" t="shared" si="3" ref="Y15:Y55">LOOKUP(RAND(),U$3:U$28,S$3:S$28)</f>
        <v>8</v>
      </c>
      <c r="Z15" s="2">
        <f aca="true" t="shared" si="4" ref="Z15:Z55">LOOKUP(Y15,S$3:S$28,R$3:R$28)</f>
        <v>100</v>
      </c>
      <c r="AO15" s="2">
        <v>12</v>
      </c>
    </row>
    <row r="16" spans="2:41" ht="12.75">
      <c r="B16" s="19">
        <v>100</v>
      </c>
      <c r="C16" s="4"/>
      <c r="D16" s="5"/>
      <c r="E16" s="20">
        <v>200000</v>
      </c>
      <c r="F16" s="5"/>
      <c r="G16" s="5"/>
      <c r="H16" s="21"/>
      <c r="R16" s="2">
        <v>1000</v>
      </c>
      <c r="S16" s="2">
        <v>14</v>
      </c>
      <c r="T16" s="2">
        <f t="shared" si="0"/>
        <v>0.038461538461538464</v>
      </c>
      <c r="U16" s="2">
        <f t="shared" si="1"/>
        <v>0.4999999999999999</v>
      </c>
      <c r="V16" s="2">
        <f t="shared" si="2"/>
        <v>0.5384615384615383</v>
      </c>
      <c r="Y16" s="2">
        <f ca="1" t="shared" si="3"/>
        <v>25</v>
      </c>
      <c r="Z16" s="2">
        <f t="shared" si="4"/>
        <v>750000</v>
      </c>
      <c r="AO16" s="2">
        <v>13</v>
      </c>
    </row>
    <row r="17" spans="2:41" ht="12.75">
      <c r="B17" s="19"/>
      <c r="C17" s="4"/>
      <c r="D17" s="5"/>
      <c r="E17" s="20"/>
      <c r="F17" s="5"/>
      <c r="G17" s="5"/>
      <c r="H17" s="21"/>
      <c r="R17" s="2">
        <v>5000</v>
      </c>
      <c r="S17" s="2">
        <v>15</v>
      </c>
      <c r="T17" s="2">
        <f t="shared" si="0"/>
        <v>0.038461538461538464</v>
      </c>
      <c r="U17" s="2">
        <f t="shared" si="1"/>
        <v>0.5384615384615383</v>
      </c>
      <c r="V17" s="2">
        <f t="shared" si="2"/>
        <v>0.5769230769230768</v>
      </c>
      <c r="Y17" s="2">
        <f ca="1" t="shared" si="3"/>
        <v>26</v>
      </c>
      <c r="Z17" s="2">
        <f t="shared" si="4"/>
        <v>1000000</v>
      </c>
      <c r="AO17" s="2">
        <v>14</v>
      </c>
    </row>
    <row r="18" spans="2:41" ht="12.75">
      <c r="B18" s="19">
        <v>200</v>
      </c>
      <c r="C18" s="4"/>
      <c r="D18" s="5"/>
      <c r="E18" s="20">
        <v>300000</v>
      </c>
      <c r="F18" s="5"/>
      <c r="G18" s="5"/>
      <c r="H18" s="21"/>
      <c r="R18" s="2">
        <v>10000</v>
      </c>
      <c r="S18" s="2">
        <v>16</v>
      </c>
      <c r="T18" s="2">
        <f t="shared" si="0"/>
        <v>0.038461538461538464</v>
      </c>
      <c r="U18" s="2">
        <f t="shared" si="1"/>
        <v>0.5769230769230768</v>
      </c>
      <c r="V18" s="2">
        <f t="shared" si="2"/>
        <v>0.6153846153846152</v>
      </c>
      <c r="Y18" s="2">
        <f ca="1" t="shared" si="3"/>
        <v>17</v>
      </c>
      <c r="Z18" s="2">
        <f t="shared" si="4"/>
        <v>25000</v>
      </c>
      <c r="AO18" s="2">
        <v>15</v>
      </c>
    </row>
    <row r="19" spans="2:41" ht="12.75">
      <c r="B19" s="19"/>
      <c r="C19" s="4"/>
      <c r="D19" s="5"/>
      <c r="E19" s="20"/>
      <c r="F19" s="5"/>
      <c r="G19" s="5"/>
      <c r="H19" s="21"/>
      <c r="R19" s="2">
        <v>25000</v>
      </c>
      <c r="S19" s="2">
        <v>17</v>
      </c>
      <c r="T19" s="2">
        <f t="shared" si="0"/>
        <v>0.038461538461538464</v>
      </c>
      <c r="U19" s="2">
        <f t="shared" si="1"/>
        <v>0.6153846153846152</v>
      </c>
      <c r="V19" s="2">
        <f t="shared" si="2"/>
        <v>0.6538461538461536</v>
      </c>
      <c r="Y19" s="2">
        <f ca="1" t="shared" si="3"/>
        <v>2</v>
      </c>
      <c r="Z19" s="2">
        <f t="shared" si="4"/>
        <v>1</v>
      </c>
      <c r="AO19" s="2">
        <v>16</v>
      </c>
    </row>
    <row r="20" spans="2:41" ht="12.75">
      <c r="B20" s="19">
        <v>300</v>
      </c>
      <c r="C20" s="4"/>
      <c r="D20" s="5"/>
      <c r="E20" s="20">
        <v>400000</v>
      </c>
      <c r="F20" s="5"/>
      <c r="G20" s="5"/>
      <c r="H20" s="21"/>
      <c r="R20" s="2">
        <v>50000</v>
      </c>
      <c r="S20" s="2">
        <v>18</v>
      </c>
      <c r="T20" s="2">
        <f t="shared" si="0"/>
        <v>0.038461538461538464</v>
      </c>
      <c r="U20" s="2">
        <f t="shared" si="1"/>
        <v>0.6538461538461536</v>
      </c>
      <c r="V20" s="2">
        <f t="shared" si="2"/>
        <v>0.6923076923076921</v>
      </c>
      <c r="Y20" s="2">
        <f ca="1" t="shared" si="3"/>
        <v>2</v>
      </c>
      <c r="Z20" s="2">
        <f t="shared" si="4"/>
        <v>1</v>
      </c>
      <c r="AO20" s="2">
        <v>17</v>
      </c>
    </row>
    <row r="21" spans="2:41" ht="12.75">
      <c r="B21" s="19"/>
      <c r="C21" s="4"/>
      <c r="D21" s="5"/>
      <c r="E21" s="20"/>
      <c r="F21" s="5"/>
      <c r="G21" s="5"/>
      <c r="H21" s="21"/>
      <c r="R21" s="2">
        <v>75000</v>
      </c>
      <c r="S21" s="2">
        <v>19</v>
      </c>
      <c r="T21" s="2">
        <f t="shared" si="0"/>
        <v>0.038461538461538464</v>
      </c>
      <c r="U21" s="2">
        <f t="shared" si="1"/>
        <v>0.6923076923076921</v>
      </c>
      <c r="V21" s="2">
        <f t="shared" si="2"/>
        <v>0.7307692307692305</v>
      </c>
      <c r="Y21" s="2">
        <f ca="1" t="shared" si="3"/>
        <v>7</v>
      </c>
      <c r="Z21" s="2">
        <f t="shared" si="4"/>
        <v>75</v>
      </c>
      <c r="AO21" s="2">
        <v>18</v>
      </c>
    </row>
    <row r="22" spans="2:41" ht="12.75">
      <c r="B22" s="19">
        <v>400</v>
      </c>
      <c r="C22" s="4"/>
      <c r="D22" s="5"/>
      <c r="E22" s="20">
        <v>500000</v>
      </c>
      <c r="F22" s="5"/>
      <c r="G22" s="5"/>
      <c r="H22" s="21"/>
      <c r="R22" s="2">
        <v>100000</v>
      </c>
      <c r="S22" s="2">
        <v>20</v>
      </c>
      <c r="T22" s="2">
        <f>1/26</f>
        <v>0.038461538461538464</v>
      </c>
      <c r="U22" s="2">
        <f t="shared" si="1"/>
        <v>0.7307692307692305</v>
      </c>
      <c r="V22" s="2">
        <f t="shared" si="2"/>
        <v>0.7692307692307689</v>
      </c>
      <c r="Y22" s="2">
        <f ca="1" t="shared" si="3"/>
        <v>17</v>
      </c>
      <c r="Z22" s="2">
        <f t="shared" si="4"/>
        <v>25000</v>
      </c>
      <c r="AO22" s="2">
        <v>19</v>
      </c>
    </row>
    <row r="23" spans="2:41" ht="12.75">
      <c r="B23" s="19"/>
      <c r="C23" s="4"/>
      <c r="D23" s="5"/>
      <c r="E23" s="20"/>
      <c r="F23" s="5"/>
      <c r="G23" s="5"/>
      <c r="H23" s="21"/>
      <c r="R23" s="2">
        <v>200000</v>
      </c>
      <c r="S23" s="2">
        <v>21</v>
      </c>
      <c r="T23" s="2">
        <f t="shared" si="0"/>
        <v>0.038461538461538464</v>
      </c>
      <c r="U23" s="2">
        <f t="shared" si="1"/>
        <v>0.7692307692307689</v>
      </c>
      <c r="V23" s="2">
        <f t="shared" si="2"/>
        <v>0.8076923076923074</v>
      </c>
      <c r="Y23" s="2">
        <f ca="1" t="shared" si="3"/>
        <v>2</v>
      </c>
      <c r="Z23" s="2">
        <f t="shared" si="4"/>
        <v>1</v>
      </c>
      <c r="AO23" s="2">
        <v>20</v>
      </c>
    </row>
    <row r="24" spans="2:41" ht="12.75">
      <c r="B24" s="19">
        <v>500</v>
      </c>
      <c r="C24" s="4"/>
      <c r="D24" s="5"/>
      <c r="E24" s="20">
        <v>750000</v>
      </c>
      <c r="F24" s="5"/>
      <c r="G24" s="5"/>
      <c r="H24" s="21"/>
      <c r="R24" s="2">
        <v>300000</v>
      </c>
      <c r="S24" s="2">
        <v>22</v>
      </c>
      <c r="T24" s="2">
        <f t="shared" si="0"/>
        <v>0.038461538461538464</v>
      </c>
      <c r="U24" s="2">
        <f t="shared" si="1"/>
        <v>0.8076923076923074</v>
      </c>
      <c r="V24" s="2">
        <f t="shared" si="2"/>
        <v>0.8461538461538458</v>
      </c>
      <c r="Y24" s="2">
        <f ca="1" t="shared" si="3"/>
        <v>10</v>
      </c>
      <c r="Z24" s="2">
        <f t="shared" si="4"/>
        <v>300</v>
      </c>
      <c r="AO24" s="2">
        <v>21</v>
      </c>
    </row>
    <row r="25" spans="2:41" ht="12.75">
      <c r="B25" s="19"/>
      <c r="C25" s="4"/>
      <c r="D25" s="5"/>
      <c r="E25" s="20"/>
      <c r="F25" s="5"/>
      <c r="G25" s="5"/>
      <c r="H25" s="21"/>
      <c r="R25" s="2">
        <v>400000</v>
      </c>
      <c r="S25" s="2">
        <v>23</v>
      </c>
      <c r="T25" s="2">
        <f t="shared" si="0"/>
        <v>0.038461538461538464</v>
      </c>
      <c r="U25" s="2">
        <f t="shared" si="1"/>
        <v>0.8461538461538458</v>
      </c>
      <c r="V25" s="2">
        <f t="shared" si="2"/>
        <v>0.8846153846153842</v>
      </c>
      <c r="Y25" s="2">
        <f ca="1" t="shared" si="3"/>
        <v>2</v>
      </c>
      <c r="Z25" s="2">
        <f t="shared" si="4"/>
        <v>1</v>
      </c>
      <c r="AO25" s="2">
        <v>22</v>
      </c>
    </row>
    <row r="26" spans="2:41" ht="12.75">
      <c r="B26" s="19">
        <v>750</v>
      </c>
      <c r="C26" s="4"/>
      <c r="D26" s="5"/>
      <c r="E26" s="20">
        <v>1000000</v>
      </c>
      <c r="F26" s="5"/>
      <c r="G26" s="5"/>
      <c r="H26" s="21"/>
      <c r="R26" s="2">
        <v>500000</v>
      </c>
      <c r="S26" s="2">
        <v>24</v>
      </c>
      <c r="T26" s="2">
        <f t="shared" si="0"/>
        <v>0.038461538461538464</v>
      </c>
      <c r="U26" s="2">
        <f t="shared" si="1"/>
        <v>0.8846153846153842</v>
      </c>
      <c r="V26" s="2">
        <f t="shared" si="2"/>
        <v>0.9230769230769227</v>
      </c>
      <c r="Y26" s="2">
        <f ca="1" t="shared" si="3"/>
        <v>8</v>
      </c>
      <c r="Z26" s="2">
        <f t="shared" si="4"/>
        <v>100</v>
      </c>
      <c r="AO26" s="2">
        <v>23</v>
      </c>
    </row>
    <row r="27" spans="2:41" ht="12.75">
      <c r="B27" s="22"/>
      <c r="C27" s="5"/>
      <c r="D27" s="5"/>
      <c r="E27" s="4"/>
      <c r="F27" s="5"/>
      <c r="G27" s="5"/>
      <c r="H27" s="21"/>
      <c r="R27" s="2">
        <v>750000</v>
      </c>
      <c r="S27" s="2">
        <v>25</v>
      </c>
      <c r="T27" s="2">
        <f>1/26</f>
        <v>0.038461538461538464</v>
      </c>
      <c r="U27" s="2">
        <f t="shared" si="1"/>
        <v>0.9230769230769227</v>
      </c>
      <c r="V27" s="2">
        <f t="shared" si="2"/>
        <v>0.9615384615384611</v>
      </c>
      <c r="Y27" s="2">
        <f ca="1" t="shared" si="3"/>
        <v>18</v>
      </c>
      <c r="Z27" s="2">
        <f t="shared" si="4"/>
        <v>50000</v>
      </c>
      <c r="AO27" s="2">
        <v>24</v>
      </c>
    </row>
    <row r="28" spans="2:41" ht="13.5" thickBot="1">
      <c r="B28" s="23"/>
      <c r="C28" s="24"/>
      <c r="D28" s="24"/>
      <c r="E28" s="25"/>
      <c r="F28" s="24"/>
      <c r="G28" s="24"/>
      <c r="H28" s="26"/>
      <c r="R28" s="2">
        <v>1000000</v>
      </c>
      <c r="S28" s="2">
        <v>26</v>
      </c>
      <c r="T28" s="2">
        <f t="shared" si="0"/>
        <v>0.038461538461538464</v>
      </c>
      <c r="U28" s="2">
        <f t="shared" si="1"/>
        <v>0.9615384615384611</v>
      </c>
      <c r="V28" s="2">
        <f t="shared" si="2"/>
        <v>0.9999999999999996</v>
      </c>
      <c r="Y28" s="2">
        <f ca="1" t="shared" si="3"/>
        <v>26</v>
      </c>
      <c r="Z28" s="2">
        <f t="shared" si="4"/>
        <v>1000000</v>
      </c>
      <c r="AO28" s="2">
        <v>25</v>
      </c>
    </row>
    <row r="29" spans="4:41" ht="12.75">
      <c r="D29" s="5"/>
      <c r="E29" s="4"/>
      <c r="Y29" s="2">
        <f ca="1" t="shared" si="3"/>
        <v>4</v>
      </c>
      <c r="Z29" s="2">
        <f t="shared" si="4"/>
        <v>10</v>
      </c>
      <c r="AO29" s="2">
        <v>26</v>
      </c>
    </row>
    <row r="30" spans="4:26" ht="13.5" thickBot="1">
      <c r="D30" s="5"/>
      <c r="E30" s="6"/>
      <c r="T30" s="2">
        <f>SUM(T3:T28)</f>
        <v>0.9999999999999996</v>
      </c>
      <c r="Y30" s="2">
        <f ca="1" t="shared" si="3"/>
        <v>6</v>
      </c>
      <c r="Z30" s="2">
        <f t="shared" si="4"/>
        <v>50</v>
      </c>
    </row>
    <row r="31" spans="4:26" ht="36" customHeight="1" thickBot="1" thickTop="1">
      <c r="D31" s="7"/>
      <c r="E31" s="1"/>
      <c r="Y31" s="2">
        <f ca="1" t="shared" si="3"/>
        <v>11</v>
      </c>
      <c r="Z31" s="2">
        <f t="shared" si="4"/>
        <v>400</v>
      </c>
    </row>
    <row r="32" spans="25:26" ht="13.5" thickTop="1">
      <c r="Y32" s="2">
        <f ca="1" t="shared" si="3"/>
        <v>20</v>
      </c>
      <c r="Z32" s="2">
        <f t="shared" si="4"/>
        <v>100000</v>
      </c>
    </row>
    <row r="33" spans="25:26" ht="12.75">
      <c r="Y33" s="2">
        <f ca="1" t="shared" si="3"/>
        <v>16</v>
      </c>
      <c r="Z33" s="2">
        <f t="shared" si="4"/>
        <v>10000</v>
      </c>
    </row>
    <row r="34" spans="25:26" ht="12.75">
      <c r="Y34" s="2">
        <f ca="1" t="shared" si="3"/>
        <v>20</v>
      </c>
      <c r="Z34" s="2">
        <f t="shared" si="4"/>
        <v>100000</v>
      </c>
    </row>
    <row r="35" spans="25:26" ht="12.75">
      <c r="Y35" s="2">
        <f ca="1" t="shared" si="3"/>
        <v>1</v>
      </c>
      <c r="Z35" s="2">
        <f t="shared" si="4"/>
        <v>0.1</v>
      </c>
    </row>
    <row r="36" spans="25:26" ht="12.75">
      <c r="Y36" s="2">
        <f ca="1" t="shared" si="3"/>
        <v>19</v>
      </c>
      <c r="Z36" s="2">
        <f t="shared" si="4"/>
        <v>75000</v>
      </c>
    </row>
    <row r="37" spans="25:26" ht="12.75">
      <c r="Y37" s="2">
        <f ca="1" t="shared" si="3"/>
        <v>22</v>
      </c>
      <c r="Z37" s="2">
        <f t="shared" si="4"/>
        <v>300000</v>
      </c>
    </row>
    <row r="38" spans="25:26" ht="12.75">
      <c r="Y38" s="2">
        <f ca="1" t="shared" si="3"/>
        <v>20</v>
      </c>
      <c r="Z38" s="2">
        <f t="shared" si="4"/>
        <v>100000</v>
      </c>
    </row>
    <row r="39" spans="25:26" ht="12.75">
      <c r="Y39" s="2">
        <f ca="1" t="shared" si="3"/>
        <v>6</v>
      </c>
      <c r="Z39" s="2">
        <f t="shared" si="4"/>
        <v>50</v>
      </c>
    </row>
    <row r="40" spans="25:26" ht="12.75">
      <c r="Y40" s="2">
        <f ca="1" t="shared" si="3"/>
        <v>8</v>
      </c>
      <c r="Z40" s="2">
        <f t="shared" si="4"/>
        <v>100</v>
      </c>
    </row>
    <row r="41" spans="25:26" ht="12.75">
      <c r="Y41" s="2">
        <f ca="1" t="shared" si="3"/>
        <v>19</v>
      </c>
      <c r="Z41" s="2">
        <f t="shared" si="4"/>
        <v>75000</v>
      </c>
    </row>
    <row r="42" spans="25:26" ht="12.75">
      <c r="Y42" s="2">
        <f ca="1" t="shared" si="3"/>
        <v>3</v>
      </c>
      <c r="Z42" s="2">
        <f t="shared" si="4"/>
        <v>5</v>
      </c>
    </row>
    <row r="43" spans="25:26" ht="12.75">
      <c r="Y43" s="2">
        <f ca="1" t="shared" si="3"/>
        <v>11</v>
      </c>
      <c r="Z43" s="2">
        <f t="shared" si="4"/>
        <v>400</v>
      </c>
    </row>
    <row r="44" spans="25:26" ht="12.75">
      <c r="Y44" s="2">
        <f ca="1" t="shared" si="3"/>
        <v>16</v>
      </c>
      <c r="Z44" s="2">
        <f t="shared" si="4"/>
        <v>10000</v>
      </c>
    </row>
    <row r="45" spans="25:26" ht="12.75">
      <c r="Y45" s="2">
        <f ca="1" t="shared" si="3"/>
        <v>11</v>
      </c>
      <c r="Z45" s="2">
        <f t="shared" si="4"/>
        <v>400</v>
      </c>
    </row>
    <row r="46" spans="25:26" ht="12.75">
      <c r="Y46" s="2">
        <f ca="1" t="shared" si="3"/>
        <v>14</v>
      </c>
      <c r="Z46" s="2">
        <f t="shared" si="4"/>
        <v>1000</v>
      </c>
    </row>
    <row r="47" spans="25:26" ht="12.75">
      <c r="Y47" s="2">
        <f ca="1" t="shared" si="3"/>
        <v>24</v>
      </c>
      <c r="Z47" s="2">
        <f t="shared" si="4"/>
        <v>500000</v>
      </c>
    </row>
    <row r="48" spans="25:26" ht="12.75">
      <c r="Y48" s="2">
        <f ca="1" t="shared" si="3"/>
        <v>18</v>
      </c>
      <c r="Z48" s="2">
        <f t="shared" si="4"/>
        <v>50000</v>
      </c>
    </row>
    <row r="49" spans="25:26" ht="12.75">
      <c r="Y49" s="2">
        <f ca="1" t="shared" si="3"/>
        <v>15</v>
      </c>
      <c r="Z49" s="2">
        <f t="shared" si="4"/>
        <v>5000</v>
      </c>
    </row>
    <row r="50" spans="25:26" ht="12.75">
      <c r="Y50" s="2">
        <f ca="1" t="shared" si="3"/>
        <v>10</v>
      </c>
      <c r="Z50" s="2">
        <f t="shared" si="4"/>
        <v>300</v>
      </c>
    </row>
    <row r="51" spans="25:26" ht="12.75">
      <c r="Y51" s="2">
        <f ca="1" t="shared" si="3"/>
        <v>16</v>
      </c>
      <c r="Z51" s="2">
        <f t="shared" si="4"/>
        <v>10000</v>
      </c>
    </row>
    <row r="52" spans="25:26" ht="12.75">
      <c r="Y52" s="2">
        <f ca="1" t="shared" si="3"/>
        <v>10</v>
      </c>
      <c r="Z52" s="2">
        <f t="shared" si="4"/>
        <v>300</v>
      </c>
    </row>
    <row r="53" spans="25:26" ht="12.75">
      <c r="Y53" s="2">
        <f ca="1" t="shared" si="3"/>
        <v>7</v>
      </c>
      <c r="Z53" s="2">
        <f t="shared" si="4"/>
        <v>75</v>
      </c>
    </row>
    <row r="54" spans="25:26" ht="12.75">
      <c r="Y54" s="2">
        <f ca="1" t="shared" si="3"/>
        <v>13</v>
      </c>
      <c r="Z54" s="2">
        <f t="shared" si="4"/>
        <v>750</v>
      </c>
    </row>
    <row r="55" spans="25:26" ht="12.75">
      <c r="Y55" s="2">
        <f ca="1" t="shared" si="3"/>
        <v>20</v>
      </c>
      <c r="Z55" s="2">
        <f t="shared" si="4"/>
        <v>100000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E13"/>
  <sheetViews>
    <sheetView workbookViewId="0" topLeftCell="A1">
      <selection activeCell="E20" sqref="E20"/>
    </sheetView>
  </sheetViews>
  <sheetFormatPr defaultColWidth="9.140625" defaultRowHeight="12.75"/>
  <cols>
    <col min="1" max="1" width="9.140625" style="2" customWidth="1"/>
    <col min="2" max="2" width="13.00390625" style="2" bestFit="1" customWidth="1"/>
    <col min="3" max="6" width="9.140625" style="2" customWidth="1"/>
    <col min="7" max="7" width="4.28125" style="2" customWidth="1"/>
    <col min="8" max="16384" width="9.140625" style="2" customWidth="1"/>
  </cols>
  <sheetData>
    <row r="2" ht="12.75"/>
    <row r="3" ht="23.25">
      <c r="B3" s="10" t="s">
        <v>2</v>
      </c>
    </row>
    <row r="4" ht="12.75"/>
    <row r="5" ht="13.5" thickBot="1"/>
    <row r="6" ht="24.75" customHeight="1" thickBot="1">
      <c r="B6" s="12">
        <f>ROUND(Sheet1!A2,-3)</f>
        <v>131000</v>
      </c>
    </row>
    <row r="7" ht="12.75"/>
    <row r="8" ht="12.75"/>
    <row r="9" ht="12.75"/>
    <row r="10" ht="23.25">
      <c r="B10" s="10" t="s">
        <v>3</v>
      </c>
    </row>
    <row r="12" ht="18.75" thickBot="1">
      <c r="E12" s="11"/>
    </row>
    <row r="13" ht="18.75" thickBot="1">
      <c r="B13" s="13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2007-01-30T12:51:07Z</dcterms:created>
  <dcterms:modified xsi:type="dcterms:W3CDTF">2007-11-26T17:03:56Z</dcterms:modified>
  <cp:category/>
  <cp:version/>
  <cp:contentType/>
  <cp:contentStatus/>
</cp:coreProperties>
</file>